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olina serna\Documents\FORMATOS FINALES - OBLIGACIONES COMUNES\"/>
    </mc:Choice>
  </mc:AlternateContent>
  <bookViews>
    <workbookView xWindow="0" yWindow="0" windowWidth="20490" windowHeight="7650"/>
  </bookViews>
  <sheets>
    <sheet name="Reporte de Formatos" sheetId="1" r:id="rId1"/>
    <sheet name="Tabla_364932" sheetId="2" r:id="rId2"/>
  </sheets>
  <calcPr calcId="162913"/>
</workbook>
</file>

<file path=xl/calcChain.xml><?xml version="1.0" encoding="utf-8"?>
<calcChain xmlns="http://schemas.openxmlformats.org/spreadsheetml/2006/main">
  <c r="I8" i="2" l="1"/>
  <c r="I7" i="2"/>
  <c r="I6" i="2"/>
  <c r="I5" i="2"/>
  <c r="I4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<sst xmlns="http://schemas.openxmlformats.org/spreadsheetml/2006/main" count="68" uniqueCount="59">
  <si>
    <t>45019</t>
  </si>
  <si>
    <t>TÍTULO</t>
  </si>
  <si>
    <t>NOMBRE CORTO</t>
  </si>
  <si>
    <t>DESCRIPCIÓN</t>
  </si>
  <si>
    <t>Presupuesto asignado_Ejercicio de los egresos presupuestarios</t>
  </si>
  <si>
    <t>LTAIPEAM55FXXI-II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</si>
  <si>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</si>
  <si>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</si>
  <si>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</si>
  <si>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</si>
  <si>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</si>
  <si>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</si>
  <si>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</si>
  <si>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</si>
  <si>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364923</t>
  </si>
  <si>
    <t>364929</t>
  </si>
  <si>
    <t>364928</t>
  </si>
  <si>
    <t>364932</t>
  </si>
  <si>
    <t>364927</t>
  </si>
  <si>
    <t>364931</t>
  </si>
  <si>
    <t>364924</t>
  </si>
  <si>
    <t>364926</t>
  </si>
  <si>
    <t>364930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</si>
  <si>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</si>
  <si>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</si>
  <si>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</si>
  <si>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</si>
  <si>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Tabla_364932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</si>
  <si>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</si>
  <si>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</si>
  <si>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</si>
  <si>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</si>
  <si>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</si>
  <si>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</si>
  <si>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46966</t>
  </si>
  <si>
    <t>46967</t>
  </si>
  <si>
    <t>46968</t>
  </si>
  <si>
    <t>46969</t>
  </si>
  <si>
    <t>46970</t>
  </si>
  <si>
    <t>46971</t>
  </si>
  <si>
    <t>46972</t>
  </si>
  <si>
    <t>46973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</si>
  <si>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</si>
  <si>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</si>
  <si>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</si>
  <si>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</si>
  <si>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</si>
  <si>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</si>
  <si>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</si>
  <si>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</si>
  <si>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</si>
  <si>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https://drive.google.com/file/d/1uJzqJNeHDVsH9puUrBkuOCSt5TzLbozv/view</t>
  </si>
  <si>
    <t>DIRECCIÓN ADMINISTARTIVA</t>
  </si>
  <si>
    <t>NINGUNA</t>
  </si>
  <si>
    <t>SERVICIOS PERSONALES</t>
  </si>
  <si>
    <t>MATERIALES Y SUMINISTROS</t>
  </si>
  <si>
    <t>SERVICIOS GENERALES</t>
  </si>
  <si>
    <t>TRANSFERENCIAS, ASIGNACIONES</t>
  </si>
  <si>
    <t>BIENES MUEBLES, INMUEBLES E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</si>
</sst>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2"/>
    <xf numFmtId="2" fontId="5" fillId="3" borderId="0" xfId="0" applyNumberFormat="1" applyFont="1" applyFill="1" applyBorder="1" applyAlignment="1">
      <alignment horizontal="right" vertical="top"/>
    </xf>
    <xf numFmtId="2" fontId="5" fillId="3" borderId="0" xfId="0" applyNumberFormat="1" applyFont="1" applyFill="1" applyBorder="1" applyAlignment="1">
      <alignment vertical="top"/>
    </xf>
    <xf numFmtId="2" fontId="6" fillId="3" borderId="0" xfId="0" applyNumberFormat="1" applyFont="1" applyFill="1" applyBorder="1" applyAlignment="1">
      <alignment horizontal="right" vertical="top"/>
    </xf>
    <xf numFmtId="2" fontId="0" fillId="0" borderId="0" xfId="1" applyNumberFormat="1" applyFont="1"/>
    <xf numFmtId="2" fontId="6" fillId="3" borderId="0" xfId="0" applyNumberFormat="1" applyFont="1" applyFill="1" applyBorder="1" applyAlignment="1">
      <alignment vertical="top"/>
    </xf>
    <xf numFmtId="2" fontId="0" fillId="0" borderId="0" xfId="0" applyNumberFormat="1" applyFont="1" applyBorder="1"/>
    <xf numFmtId="2" fontId="0" fillId="0" borderId="0" xfId="0" applyNumberFormat="1"/>
    <xf numFmtId="0" fontId="0" fillId="0" borderId="0" xfId="0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JzqJNeHDVsH9puUrBkuOCSt5TzLbozv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9.42578125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2023</v>
      </c>
      <c r="B8" s="6">
        <v>44927</v>
      </c>
      <c r="C8" s="6">
        <v>45016</v>
      </c>
      <c r="D8" s="15">
        <v>1</v>
      </c>
      <c r="E8" s="7" t="s">
        <v>51</v>
      </c>
      <c r="F8" t="s">
        <v>52</v>
      </c>
      <c r="G8" s="6">
        <v>45027</v>
      </c>
      <c r="H8" s="6">
        <v>45027</v>
      </c>
      <c r="I8" t="s">
        <v>53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J13" sqref="J1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.5703125" bestFit="1" customWidth="1"/>
    <col min="9" max="9" width="14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10000</v>
      </c>
      <c r="C4" t="s">
        <v>54</v>
      </c>
      <c r="D4" s="8">
        <v>44988054.07</v>
      </c>
      <c r="E4" s="9">
        <v>0</v>
      </c>
      <c r="F4" s="11">
        <f>+D4+E4</f>
        <v>44988054.07</v>
      </c>
      <c r="G4" s="10">
        <v>10264500.08</v>
      </c>
      <c r="H4" s="12">
        <v>8972280.8399999999</v>
      </c>
      <c r="I4" s="13">
        <f>+F4-G4</f>
        <v>34723553.990000002</v>
      </c>
    </row>
    <row r="5" spans="1:9" x14ac:dyDescent="0.25">
      <c r="A5">
        <v>1</v>
      </c>
      <c r="B5">
        <v>20000</v>
      </c>
      <c r="C5" t="s">
        <v>55</v>
      </c>
      <c r="D5" s="8">
        <v>1242312.8</v>
      </c>
      <c r="E5" s="9">
        <v>0</v>
      </c>
      <c r="F5" s="11">
        <f t="shared" ref="F5:F6" si="0">+D5+E5</f>
        <v>1242312.8</v>
      </c>
      <c r="G5" s="10">
        <v>74615.05</v>
      </c>
      <c r="H5" s="12">
        <v>50600.74</v>
      </c>
      <c r="I5" s="13">
        <f>+F5-G5</f>
        <v>1167697.75</v>
      </c>
    </row>
    <row r="6" spans="1:9" x14ac:dyDescent="0.25">
      <c r="A6">
        <v>1</v>
      </c>
      <c r="B6">
        <v>30000</v>
      </c>
      <c r="C6" t="s">
        <v>56</v>
      </c>
      <c r="D6" s="8">
        <v>21241792.129999999</v>
      </c>
      <c r="E6" s="9">
        <v>5726549.1100000003</v>
      </c>
      <c r="F6" s="11">
        <f t="shared" si="0"/>
        <v>26968341.239999998</v>
      </c>
      <c r="G6" s="10">
        <v>796742.46</v>
      </c>
      <c r="H6" s="12">
        <v>643881.18000000005</v>
      </c>
      <c r="I6" s="13">
        <f>+F6-G6</f>
        <v>26171598.779999997</v>
      </c>
    </row>
    <row r="7" spans="1:9" x14ac:dyDescent="0.25">
      <c r="A7">
        <v>1</v>
      </c>
      <c r="B7">
        <v>40000</v>
      </c>
      <c r="C7" t="s">
        <v>57</v>
      </c>
      <c r="D7" s="8">
        <v>67336700</v>
      </c>
      <c r="E7" s="9">
        <v>0</v>
      </c>
      <c r="F7" s="11">
        <f>+D7+E7</f>
        <v>67336700</v>
      </c>
      <c r="G7" s="10">
        <v>18297470.870000001</v>
      </c>
      <c r="H7" s="12">
        <v>17486816.59</v>
      </c>
      <c r="I7" s="13">
        <f>+F7-G7</f>
        <v>49039229.129999995</v>
      </c>
    </row>
    <row r="8" spans="1:9" x14ac:dyDescent="0.25">
      <c r="A8">
        <v>1</v>
      </c>
      <c r="B8">
        <v>50000</v>
      </c>
      <c r="C8" t="s">
        <v>58</v>
      </c>
      <c r="D8" s="8">
        <v>2489241</v>
      </c>
      <c r="E8" s="9">
        <v>1855000</v>
      </c>
      <c r="F8" s="11">
        <f>+D8+E8</f>
        <v>4344241</v>
      </c>
      <c r="G8" s="10">
        <v>216432.8</v>
      </c>
      <c r="H8" s="12">
        <v>216432.8</v>
      </c>
      <c r="I8" s="14">
        <f>+F8-G8</f>
        <v>4127808.2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Tabla_364932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serna</cp:lastModifiedBy>
  <dcterms:created xsi:type="dcterms:W3CDTF">2023-04-19T18:52:00Z</dcterms:created>
  <dcterms:modified xsi:type="dcterms:W3CDTF">2023-04-19T20:05:48Z</dcterms:modified>
</cp:coreProperties>
</file>