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2330"/>
  </bookViews>
  <sheets>
    <sheet name="Reporte de Formatos" sheetId="1" r:id="rId1"/>
    <sheet name="Tabla_364932" sheetId="2" r:id="rId2"/>
  </sheets>
  <calcPr calcId="162913"/>
</workbook>
</file>

<file path=xl/calcChain.xml><?xml version="1.0" encoding="utf-8"?>
<calcChain xmlns="http://schemas.openxmlformats.org/spreadsheetml/2006/main">
  <c r="I8" i="2" l="1"/>
  <c r="F8" i="2"/>
  <c r="F7" i="2"/>
  <c r="I7" i="2" s="1"/>
  <c r="F6" i="2"/>
  <c r="I6" i="2" s="1"/>
  <c r="I5" i="2"/>
  <c r="F5" i="2"/>
  <c r="F4" i="2"/>
  <c r="I4" i="2" s="1"/>
</calcChain>
</file>

<file path=xl/sharedStrings.xml><?xml version="1.0" encoding="utf-8"?>
<sst xmlns="http://schemas.openxmlformats.org/spreadsheetml/2006/main" count="68" uniqueCount="59">
  <si>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</si>
  <si>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</si>
  <si>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</si>
  <si>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</si>
  <si>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</si>
  <si>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</si>
  <si>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</si>
  <si>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</si>
  <si>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</si>
  <si>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</si>
  <si>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</si>
  <si>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</si>
  <si>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</si>
  <si>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</si>
  <si>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</si>
  <si>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</si>
  <si>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</si>
  <si>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</si>
  <si>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</si>
  <si>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</si>
  <si>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364924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</si>
  <si>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</si>
  <si>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</si>
  <si>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</si>
  <si>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</si>
  <si>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</si>
  <si>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</si>
  <si>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</si>
  <si>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</si>
  <si>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</si>
  <si>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</si>
  <si>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</si>
  <si>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</si>
  <si>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</si>
  <si>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</si>
  <si>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</si>
  <si>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</si>
  <si>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</si>
  <si>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</si>
  <si>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</si>
  <si>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</si>
  <si>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</si>
  <si>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</si>
  <si>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</si>
  <si>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</si>
  <si>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</si>
  <si>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</si>
  <si>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</si>
  <si>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</si>
  <si>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</si>
  <si>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</si>
  <si>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Administrativa</t>
  </si>
  <si>
    <t>Ninguna</t>
  </si>
  <si>
    <t>SERVICIOS PERSONALES</t>
  </si>
  <si>
    <t>MATERIALES Y SUMINISTROS</t>
  </si>
  <si>
    <t>SERVICIOS GENERALES</t>
  </si>
  <si>
    <t>TRANSFERENCIAS, ASIGNACIONES</t>
  </si>
  <si>
    <t>BIENES MUEBLES, INMUEBLES E INTANGIBLES</t>
  </si>
  <si>
    <t>https://drive.google.com/file/d/1960-rKTWWyjbb2j-aHcBfltHoSfcYwYC/view?usp=sharing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</si>
</sst>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3" borderId="0" applyNumberForma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5" fillId="3" borderId="0" xfId="1" applyFill="1" applyAlignment="1">
      <alignment horizontal="center" vertical="center" wrapText="1"/>
    </xf>
    <xf numFmtId="0" fontId="2" fillId="3" borderId="0" xfId="3" applyNumberFormat="1" applyFont="1" applyAlignment="1">
      <alignment horizontal="center" vertical="center" wrapText="1"/>
    </xf>
    <xf numFmtId="0" fontId="6" fillId="3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960-rKTWWyjbb2j-aHcBfltHoSfcYwYC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9.42578125" customWidth="1"/>
    <col min="4" max="4" width="70.140625" bestFit="1" customWidth="1"/>
    <col min="5" max="5" width="61.42578125" bestFit="1" customWidth="1"/>
    <col min="6" max="6" width="52.5703125" customWidth="1"/>
    <col min="7" max="7" width="17.5703125" bestFit="1" customWidth="1"/>
    <col min="8" max="8" width="20" bestFit="1" customWidth="1"/>
    <col min="9" max="9" width="13.42578125" customWidth="1"/>
  </cols>
  <sheetData>
    <row r="1" spans="1:9" hidden="1" x14ac:dyDescent="0.25">
      <c r="A1" t="s">
        <v>0</v>
      </c>
    </row>
    <row r="2" spans="1: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2" t="s">
        <v>23</v>
      </c>
      <c r="B6" s="13"/>
      <c r="C6" s="13"/>
      <c r="D6" s="13"/>
      <c r="E6" s="13"/>
      <c r="F6" s="13"/>
      <c r="G6" s="13"/>
      <c r="H6" s="13"/>
      <c r="I6" s="13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s="5" customFormat="1" ht="30" x14ac:dyDescent="0.25">
      <c r="A8" s="5">
        <v>2022</v>
      </c>
      <c r="B8" s="6">
        <v>44562</v>
      </c>
      <c r="C8" s="6">
        <v>44651</v>
      </c>
      <c r="D8" s="5">
        <v>1</v>
      </c>
      <c r="E8" s="7" t="s">
        <v>58</v>
      </c>
      <c r="F8" s="5" t="s">
        <v>51</v>
      </c>
      <c r="G8" s="6">
        <v>44664</v>
      </c>
      <c r="H8" s="6">
        <v>44664</v>
      </c>
      <c r="I8" s="5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28515625" customWidth="1"/>
    <col min="3" max="3" width="38.5703125" bestFit="1" customWidth="1"/>
    <col min="4" max="4" width="24.7109375" bestFit="1" customWidth="1"/>
    <col min="5" max="5" width="29.28515625" bestFit="1" customWidth="1"/>
    <col min="6" max="6" width="17.85546875" customWidth="1"/>
    <col min="7" max="7" width="17" customWidth="1"/>
    <col min="8" max="8" width="21.42578125" customWidth="1"/>
    <col min="9" max="9" width="18.71093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s="4" customFormat="1" ht="12.75" x14ac:dyDescent="0.25">
      <c r="A4" s="3">
        <v>1</v>
      </c>
      <c r="B4" s="3">
        <v>10000</v>
      </c>
      <c r="C4" s="3" t="s">
        <v>53</v>
      </c>
      <c r="D4" s="8">
        <v>51338309</v>
      </c>
      <c r="E4" s="9">
        <v>4554153</v>
      </c>
      <c r="F4" s="8">
        <f t="shared" ref="F4:F6" si="0">+D4+E4</f>
        <v>55892462</v>
      </c>
      <c r="G4" s="9">
        <v>12372418.9</v>
      </c>
      <c r="H4" s="9">
        <v>11045363.68</v>
      </c>
      <c r="I4" s="10">
        <f>+F4-G4</f>
        <v>43520043.100000001</v>
      </c>
    </row>
    <row r="5" spans="1:9" s="4" customFormat="1" ht="12.75" x14ac:dyDescent="0.25">
      <c r="A5" s="3">
        <v>1</v>
      </c>
      <c r="B5" s="3">
        <v>20000</v>
      </c>
      <c r="C5" s="3" t="s">
        <v>54</v>
      </c>
      <c r="D5" s="9">
        <v>7995989</v>
      </c>
      <c r="E5" s="9">
        <v>594380</v>
      </c>
      <c r="F5" s="8">
        <f t="shared" si="0"/>
        <v>8590369</v>
      </c>
      <c r="G5" s="9">
        <v>1191612.6599999999</v>
      </c>
      <c r="H5" s="9">
        <v>196182.53</v>
      </c>
      <c r="I5" s="10">
        <f>+F5-G5</f>
        <v>7398756.3399999999</v>
      </c>
    </row>
    <row r="6" spans="1:9" s="4" customFormat="1" ht="12.75" x14ac:dyDescent="0.25">
      <c r="A6" s="3">
        <v>1</v>
      </c>
      <c r="B6" s="3">
        <v>30000</v>
      </c>
      <c r="C6" s="3" t="s">
        <v>55</v>
      </c>
      <c r="D6" s="9">
        <v>26729739</v>
      </c>
      <c r="E6" s="9">
        <v>7991964.3300000001</v>
      </c>
      <c r="F6" s="8">
        <f t="shared" si="0"/>
        <v>34721703.329999998</v>
      </c>
      <c r="G6" s="9">
        <v>7851829.6799999997</v>
      </c>
      <c r="H6" s="9">
        <v>7730877.3099999996</v>
      </c>
      <c r="I6" s="10">
        <f>+F6-G6</f>
        <v>26869873.649999999</v>
      </c>
    </row>
    <row r="7" spans="1:9" s="4" customFormat="1" ht="12.75" x14ac:dyDescent="0.25">
      <c r="A7" s="3">
        <v>1</v>
      </c>
      <c r="B7" s="3">
        <v>40000</v>
      </c>
      <c r="C7" s="3" t="s">
        <v>56</v>
      </c>
      <c r="D7" s="9">
        <v>96111663</v>
      </c>
      <c r="E7" s="8">
        <v>0</v>
      </c>
      <c r="F7" s="8">
        <f>+D7+E7</f>
        <v>96111663</v>
      </c>
      <c r="G7" s="9">
        <v>47715978.630000003</v>
      </c>
      <c r="H7" s="9">
        <v>30044395.140000001</v>
      </c>
      <c r="I7" s="10">
        <f>+F7-G7</f>
        <v>48395684.369999997</v>
      </c>
    </row>
    <row r="8" spans="1:9" s="4" customFormat="1" ht="25.5" x14ac:dyDescent="0.25">
      <c r="A8" s="3">
        <v>1</v>
      </c>
      <c r="B8" s="3">
        <v>50000</v>
      </c>
      <c r="C8" s="3" t="s">
        <v>57</v>
      </c>
      <c r="D8" s="9">
        <v>46000</v>
      </c>
      <c r="E8" s="8">
        <v>0</v>
      </c>
      <c r="F8" s="8">
        <f>+D8+E8</f>
        <v>46000</v>
      </c>
      <c r="G8" s="9">
        <v>6078.4</v>
      </c>
      <c r="H8" s="8">
        <v>6078.4</v>
      </c>
      <c r="I8" s="11">
        <f>+F8-G8</f>
        <v>39921.599999999999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2020-10-16T19:17:28Z</dcterms:created>
  <dcterms:modified xsi:type="dcterms:W3CDTF">2022-04-20T15:04:56Z</dcterms:modified>
</cp:coreProperties>
</file>