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0610" windowHeight="10830"/>
  </bookViews>
  <sheets>
    <sheet name="Reporte de Formatos" sheetId="1" r:id="rId1"/>
    <sheet name="Tabla_364932" sheetId="2" r:id="rId2"/>
  </sheets>
  <calcPr calcId="162913"/>
</workbook>
</file>

<file path=xl/calcChain.xml><?xml version="1.0" encoding="utf-8"?>
<calcChain xmlns="http://schemas.openxmlformats.org/spreadsheetml/2006/main">
  <c r="I8" i="2" l="1"/>
  <c r="F8" i="2"/>
  <c r="I7" i="2"/>
  <c r="F7" i="2"/>
  <c r="F6" i="2"/>
  <c r="I6" i="2" s="1"/>
  <c r="I5" i="2"/>
  <c r="F5" i="2"/>
  <c r="I4" i="2"/>
  <c r="F4" i="2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<sst xmlns="http://schemas.openxmlformats.org/spreadsheetml/2006/main" count="68" uniqueCount="59">
  <si>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</si>
  <si>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</si>
  <si>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</si>
  <si>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</si>
  <si>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</si>
  <si>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</si>
  <si>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</si>
  <si>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</si>
  <si>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</si>
  <si>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</si>
  <si>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</si>
  <si>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</si>
  <si>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</si>
  <si>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</si>
  <si>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</si>
  <si>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</si>
  <si>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</si>
  <si>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</si>
  <si>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</si>
  <si>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</si>
  <si>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</si>
  <si>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</si>
  <si>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</si>
  <si>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</si>
  <si>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</si>
  <si>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</si>
  <si>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</si>
  <si>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</si>
  <si>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</si>
  <si>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</si>
  <si>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</si>
  <si>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</si>
  <si>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</si>
  <si>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</si>
  <si>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</si>
  <si>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</si>
  <si>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</si>
  <si>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</si>
  <si>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</si>
  <si>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</si>
  <si>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</si>
  <si>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</si>
  <si>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</si>
  <si>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</si>
  <si>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</si>
  <si>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</si>
  <si>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</si>
  <si>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</si>
  <si>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</si>
  <si>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</si>
  <si>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</si>
  <si>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</si>
  <si>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</si>
  <si>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</si>
  <si>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</si>
  <si>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</si>
  <si>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Ninguna</t>
  </si>
  <si>
    <t>Dirección Administrativa</t>
  </si>
  <si>
    <t>https://drive.google.com/file/d/12UArvzIhBSIgH0lGRlfFGHakR-R4RPwj/view?usp=sharing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</si>
</sst>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UArvzIhBSIgH0lGRlfFGHakR-R4RPwj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.5703125" customWidth="1"/>
    <col min="4" max="4" width="70.140625" bestFit="1" customWidth="1"/>
    <col min="5" max="5" width="41.28515625" customWidth="1"/>
    <col min="6" max="6" width="45.85546875" customWidth="1"/>
    <col min="7" max="7" width="17.5703125" bestFit="1" customWidth="1"/>
    <col min="8" max="8" width="20" bestFit="1" customWidth="1"/>
    <col min="9" max="9" width="20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0" t="s">
        <v>23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3" customFormat="1" ht="45" x14ac:dyDescent="0.25">
      <c r="A8" s="3">
        <v>2020</v>
      </c>
      <c r="B8" s="4">
        <v>44105</v>
      </c>
      <c r="C8" s="4">
        <v>44196</v>
      </c>
      <c r="D8" s="3">
        <v>1</v>
      </c>
      <c r="E8" s="6" t="s">
        <v>58</v>
      </c>
      <c r="F8" s="3" t="s">
        <v>57</v>
      </c>
      <c r="G8" s="4">
        <v>44201</v>
      </c>
      <c r="H8" s="4">
        <v>44201</v>
      </c>
      <c r="I8" s="3" t="s">
        <v>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bestFit="1" customWidth="1"/>
    <col min="2" max="2" width="29.7109375" bestFit="1" customWidth="1"/>
    <col min="3" max="3" width="38.5703125" bestFit="1" customWidth="1"/>
    <col min="4" max="4" width="25" bestFit="1" customWidth="1"/>
    <col min="5" max="5" width="29.5703125" bestFit="1" customWidth="1"/>
    <col min="6" max="6" width="16.85546875" bestFit="1" customWidth="1"/>
    <col min="7" max="7" width="14.7109375" customWidth="1"/>
    <col min="8" max="8" width="15.28515625" customWidth="1"/>
    <col min="9" max="9" width="15.57031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5" customFormat="1" ht="12.75" x14ac:dyDescent="0.25">
      <c r="A4" s="3">
        <v>1</v>
      </c>
      <c r="B4" s="3">
        <v>10000</v>
      </c>
      <c r="C4" s="3" t="s">
        <v>51</v>
      </c>
      <c r="D4" s="8">
        <v>38251867.670000002</v>
      </c>
      <c r="E4" s="8">
        <v>707148.33</v>
      </c>
      <c r="F4" s="8">
        <f>+D4+E4</f>
        <v>38959016</v>
      </c>
      <c r="G4" s="8">
        <v>38959016</v>
      </c>
      <c r="H4" s="8">
        <v>37216261.380000003</v>
      </c>
      <c r="I4" s="9">
        <f>+F4-G4</f>
        <v>0</v>
      </c>
    </row>
    <row r="5" spans="1:9" s="5" customFormat="1" ht="12.75" x14ac:dyDescent="0.25">
      <c r="A5" s="3">
        <v>1</v>
      </c>
      <c r="B5" s="3">
        <v>20000</v>
      </c>
      <c r="C5" s="3" t="s">
        <v>52</v>
      </c>
      <c r="D5" s="8">
        <v>1084355.18</v>
      </c>
      <c r="E5" s="8">
        <v>150122.82</v>
      </c>
      <c r="F5" s="8">
        <f>+D5+E5</f>
        <v>1234478</v>
      </c>
      <c r="G5" s="8">
        <v>336847.81</v>
      </c>
      <c r="H5" s="8">
        <v>336137.68</v>
      </c>
      <c r="I5" s="9">
        <f>+F5-G5</f>
        <v>897630.19</v>
      </c>
    </row>
    <row r="6" spans="1:9" s="5" customFormat="1" ht="12.75" x14ac:dyDescent="0.25">
      <c r="A6" s="3">
        <v>1</v>
      </c>
      <c r="B6" s="3">
        <v>30000</v>
      </c>
      <c r="C6" s="3" t="s">
        <v>53</v>
      </c>
      <c r="D6" s="8">
        <v>1934340</v>
      </c>
      <c r="E6" s="8">
        <v>4617059.08</v>
      </c>
      <c r="F6" s="8">
        <f>+D6+E6</f>
        <v>6551399.0800000001</v>
      </c>
      <c r="G6" s="8">
        <v>2729400.37</v>
      </c>
      <c r="H6" s="8">
        <v>2559950.37</v>
      </c>
      <c r="I6" s="9">
        <f>+F6-G6</f>
        <v>3821998.71</v>
      </c>
    </row>
    <row r="7" spans="1:9" s="5" customFormat="1" ht="12.75" x14ac:dyDescent="0.25">
      <c r="A7" s="3">
        <v>1</v>
      </c>
      <c r="B7" s="3">
        <v>40000</v>
      </c>
      <c r="C7" s="3" t="s">
        <v>54</v>
      </c>
      <c r="D7" s="8">
        <v>55460284.149999999</v>
      </c>
      <c r="E7" s="9">
        <v>0</v>
      </c>
      <c r="F7" s="8">
        <f>+D7+E7</f>
        <v>55460284.149999999</v>
      </c>
      <c r="G7" s="8">
        <v>55456510.619999997</v>
      </c>
      <c r="H7" s="8">
        <v>55100396.490000002</v>
      </c>
      <c r="I7" s="9">
        <f>+F7-G7</f>
        <v>3773.5300000011921</v>
      </c>
    </row>
    <row r="8" spans="1:9" s="5" customFormat="1" ht="25.5" x14ac:dyDescent="0.25">
      <c r="A8" s="3">
        <v>1</v>
      </c>
      <c r="B8" s="3">
        <v>50000</v>
      </c>
      <c r="C8" s="3" t="s">
        <v>55</v>
      </c>
      <c r="D8" s="8">
        <v>187153</v>
      </c>
      <c r="E8" s="9">
        <v>0</v>
      </c>
      <c r="F8" s="8">
        <f>+D8+E8</f>
        <v>187153</v>
      </c>
      <c r="G8" s="8">
        <v>182138.21</v>
      </c>
      <c r="H8" s="8">
        <v>182138.21</v>
      </c>
      <c r="I8" s="9">
        <f>+F8-G8</f>
        <v>5014.7900000000081</v>
      </c>
    </row>
    <row r="9" spans="1:9" x14ac:dyDescent="0.25">
      <c r="B9" s="3"/>
      <c r="C9" s="3"/>
      <c r="D9" s="7"/>
      <c r="E9" s="7"/>
      <c r="F9" s="7"/>
      <c r="G9" s="7"/>
      <c r="H9" s="7"/>
      <c r="I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2018-04-06T17:51:23Z</dcterms:created>
  <dcterms:modified xsi:type="dcterms:W3CDTF">2021-01-18T23:20:57Z</dcterms:modified>
</cp:coreProperties>
</file>