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5125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externalReferences>
    <externalReference r:id="rId7"/>
  </externalReferences>
  <definedNames>
    <definedName name="Hidden_13">Hidden_1!$A$1:$A$11</definedName>
    <definedName name="Hidden_211">Hidden_2!$A$1:$A$2</definedName>
    <definedName name="Hidden_313">Hidden_3!$A$1:$A$2</definedName>
    <definedName name="hidden1">[1]hidden1!$A$1:$A$10</definedName>
  </definedNames>
  <calcPr calcId="162913"/>
</workbook>
</file>

<file path=xl/calcChain.xml><?xml version="1.0" encoding="utf-8"?>
<calcChain xmlns="http://schemas.openxmlformats.org/spreadsheetml/2006/main">
  <c r="AA23" i="1" l="1"/>
  <c r="D27" i="5"/>
  <c r="D26" i="5"/>
  <c r="D25" i="5"/>
  <c r="D24" i="5"/>
  <c r="D22" i="5"/>
  <c r="D20" i="5"/>
  <c r="D18" i="5"/>
  <c r="D13" i="5"/>
</calcChain>
</file>

<file path=xl/sharedStrings.xml><?xml version="1.0" encoding="utf-8"?>
<sst xmlns="http://schemas.openxmlformats.org/spreadsheetml/2006/main" count="583" uniqueCount="255">
  <si>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</si>
  <si>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</si>
  <si>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</si>
  <si>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</si>
  <si>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</si>
  <si>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</si>
  <si>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</si>
  <si>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</si>
  <si>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</si>
  <si>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</si>
  <si>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</si>
  <si>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</si>
  <si>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</si>
  <si>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</si>
  <si>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</si>
  <si>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</si>
  <si>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</si>
  <si>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</si>
  <si>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</si>
  <si>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</si>
  <si>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</si>
  <si>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</si>
  <si>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</si>
  <si>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</si>
  <si>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</si>
  <si>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</si>
  <si>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</si>
  <si>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</si>
  <si>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</si>
  <si>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</si>
  <si>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</si>
  <si>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</si>
  <si>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</si>
  <si>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</si>
  <si>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</si>
  <si>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</si>
  <si>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</si>
  <si>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</si>
  <si>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</si>
  <si>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</si>
  <si>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</si>
  <si>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</si>
  <si>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</si>
  <si>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</si>
  <si>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</si>
  <si>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</si>
  <si>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</si>
  <si>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</si>
  <si>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</si>
  <si>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</si>
  <si>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</si>
  <si>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</si>
  <si>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</si>
  <si>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</si>
  <si>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</si>
  <si>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</si>
  <si>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</si>
  <si>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</si>
  <si>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</si>
  <si>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</si>
  <si>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</si>
  <si>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</si>
  <si>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</si>
  <si>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</si>
  <si>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</si>
  <si>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</si>
  <si>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</si>
  <si>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</si>
  <si>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</si>
  <si>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</si>
  <si>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</si>
  <si>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</si>
  <si>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</si>
  <si>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</si>
  <si>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</si>
  <si>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</si>
  <si>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</si>
  <si>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</si>
  <si>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</si>
  <si>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</si>
  <si>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</si>
  <si>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</si>
  <si>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</si>
  <si>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</si>
  <si>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</si>
  <si>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</si>
  <si>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</si>
  <si>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</si>
  <si>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</si>
  <si>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</si>
  <si>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</si>
  <si>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</si>
  <si>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</si>
  <si>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</si>
  <si>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</si>
  <si>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</si>
  <si>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</si>
  <si>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</si>
  <si>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</si>
  <si>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</si>
  <si>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</si>
  <si>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</si>
  <si>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</si>
  <si>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</si>
  <si>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</si>
  <si>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</si>
  <si>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</si>
  <si>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</si>
  <si>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</si>
  <si>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</si>
  <si>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</si>
  <si>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</si>
  <si>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</si>
  <si>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</si>
  <si>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ASISTENTE</t>
  </si>
  <si>
    <t>CONSEJO GENERAL</t>
  </si>
  <si>
    <t>BAEZ</t>
  </si>
  <si>
    <t>MÉXICO</t>
  </si>
  <si>
    <t>AGUASCALIENTES</t>
  </si>
  <si>
    <t>http://www.ieeags.org.mx/transparencia/fracc_1/41POE.Manual.de.Lineamientos.y.Pol%C3%ADticas.para.el.Control.de.los.Recursos.del.IEE.pdf</t>
  </si>
  <si>
    <t>COORDINACIÓN</t>
  </si>
  <si>
    <t>COORDINADOR</t>
  </si>
  <si>
    <t xml:space="preserve">COORDINADOR DE ORGANIZACIÓN ELECTORAL </t>
  </si>
  <si>
    <t xml:space="preserve">DIRECCIÓN DE CAPACITACIÓN Y ORGANIZACIÓN ELECTORAL </t>
  </si>
  <si>
    <t xml:space="preserve">JOSÉ MIGUEL </t>
  </si>
  <si>
    <t>ZAMBRANO</t>
  </si>
  <si>
    <t>MEDRANO</t>
  </si>
  <si>
    <t>COMISIÓN A LA CIUDAD DE MÉXICO</t>
  </si>
  <si>
    <t>JEFATURA</t>
  </si>
  <si>
    <t xml:space="preserve">COORDINACIÓN DE COMUNICACIÓN SOCIAL </t>
  </si>
  <si>
    <t>CONSEJERO ELECTORAL</t>
  </si>
  <si>
    <t>CONSEJERO PRESIDENTE</t>
  </si>
  <si>
    <t xml:space="preserve">LUIS FERNANDO </t>
  </si>
  <si>
    <t xml:space="preserve">LADEROS </t>
  </si>
  <si>
    <t>ORTIZ</t>
  </si>
  <si>
    <t>DIRECCIÓN</t>
  </si>
  <si>
    <t>DIRECTOR</t>
  </si>
  <si>
    <t>SECRETARÍA EJECUTIVA</t>
  </si>
  <si>
    <t>SECRETARIO EJECUTIVO</t>
  </si>
  <si>
    <t xml:space="preserve">SANDOR EZEQUIEL </t>
  </si>
  <si>
    <t xml:space="preserve">HERNÁNDEZ </t>
  </si>
  <si>
    <t>LARA</t>
  </si>
  <si>
    <t>DIRECCIÓN ADMINISTRATIVA</t>
  </si>
  <si>
    <t>VIÁTICOS NACIONALES PARA SERVIDORES PÚBLICOS EN EL DESEMPEÑO DE SUS FUNCIONES OFICIALES</t>
  </si>
  <si>
    <t>PASAJES TERRESTRES NACIONALES PARA SERVIDORES PÚBLICOS DE MANDO EN EL DESEMPEÑO DE COMISIONES Y FUNCIONES OFICIALES.</t>
  </si>
  <si>
    <t>COMISIÓN A OAXACA, OAXACA.</t>
  </si>
  <si>
    <t>OAXACA</t>
  </si>
  <si>
    <t>ASISTIR A LA 3RA REUNIÓN NACIONAL EJECUTIVA DE LOS ORGANISMOS PÚBLICOS LOCALES ELECTORALES.</t>
  </si>
  <si>
    <t>ASISTENTE PARA LA ATENCIÓN DE LOS CONSEJEROS</t>
  </si>
  <si>
    <t xml:space="preserve">EMMANUEL ALEJANDRO </t>
  </si>
  <si>
    <t>DE LA ROSA</t>
  </si>
  <si>
    <t>ESPEJO</t>
  </si>
  <si>
    <t>COMISIÓN A ZACATECAS, ZAC.</t>
  </si>
  <si>
    <t>ZACATECAS</t>
  </si>
  <si>
    <t>ASISTIR AL EVENTO DE LA CONMEMORACIÓN DEL XXII ANIVERSARIO DEL INSTITUTO ELECTORAL DEL ESTADO DE ZACATECAS; XXII ANIVERSARIO DEL TRIBUNAL DE JUSTICIA ELECTORAL DEL ESTADO DE ZACATECAS Y X ANIVERSARIO DE LA COMISIÓN DE PARIDAD ENTRE LOS GÉNERO.</t>
  </si>
  <si>
    <t>COORDINADORA DE LA SECRETARIA EJECUTIVA</t>
  </si>
  <si>
    <t xml:space="preserve">ANAHÍ ADRIANA </t>
  </si>
  <si>
    <t>AGUILERA</t>
  </si>
  <si>
    <t>DÍAZ DE LEÓN</t>
  </si>
  <si>
    <t>ASISTIR AL CURSO TALLER FUNCIÓN DE LA OFICIALIA ELECTORAL, IMPARTIDO POR LA LIC. IRENE MALDONADO CAVAZOS, DIRECTORA DE OFICIALÍA ELECTORAL DEL INE.</t>
  </si>
  <si>
    <t>ASISTENCIA A EVENTO DEPORTIVO CON MOTIVO DE LA CELEBRACIÓN DEL XXII ANIVERSARIO DEL INSTITUTO ELECTORAL DEL ESTADO DE ZACATECAS, EL DÍA 25 DE OCTUBRE DE 2019, EN EL ESTADO DE ZACATECAS, ZAC.</t>
  </si>
  <si>
    <t>JEFE</t>
  </si>
  <si>
    <t>JEFE DEL DEPARTAMENTO DE RECURSOS MATERIALES Y SERVICIOS GENERALES.</t>
  </si>
  <si>
    <t>LUIS DAVID</t>
  </si>
  <si>
    <t xml:space="preserve">SANTACRUZ </t>
  </si>
  <si>
    <t>AGUILAR</t>
  </si>
  <si>
    <t>COORDINADOR DE VINCULACION CON EL INE</t>
  </si>
  <si>
    <t>PRESIDENCIA</t>
  </si>
  <si>
    <t xml:space="preserve">FIDEL MOISES </t>
  </si>
  <si>
    <t xml:space="preserve">CAZARIN </t>
  </si>
  <si>
    <t>CALOCA</t>
  </si>
  <si>
    <t>ASISTENTE DE INFORMÁTICA</t>
  </si>
  <si>
    <t>COORDINACIÓN DE INFORMÁTICA</t>
  </si>
  <si>
    <t>ALEJANDRO</t>
  </si>
  <si>
    <t>ESPINOSA</t>
  </si>
  <si>
    <t>NIETO</t>
  </si>
  <si>
    <t>JEFE DEL DEPARTAMENTO DE GESTIÓN, ESTUDIOS Y PROYECTOS.</t>
  </si>
  <si>
    <t xml:space="preserve">VICTOR MIGUEL </t>
  </si>
  <si>
    <t xml:space="preserve">DÁVILA </t>
  </si>
  <si>
    <t>LEAL</t>
  </si>
  <si>
    <t>COORDINADORA</t>
  </si>
  <si>
    <t>COORDINADORA DE COMUNICACIÓN SOCIAL</t>
  </si>
  <si>
    <t xml:space="preserve">ROSA MARÍA </t>
  </si>
  <si>
    <t xml:space="preserve">GUILLEN </t>
  </si>
  <si>
    <t>RODRÍGUEZ</t>
  </si>
  <si>
    <t xml:space="preserve">CIUDAD DE MÉXICO </t>
  </si>
  <si>
    <t>ASISTIR AL INSTITUTO NACIONAL ELECTORAL, PARA REALIZAR EL TRÁMITE DE ALTA DE FIRMA ELECTRÓNICA AVANZADA INE, UTILIZADA PARA ENVÍO DE ESTRATEGIAS DE TRANSMISIÓN MEDIANTE EL SITEMA DE RECEPCIÓN DE MATERIALES.</t>
  </si>
  <si>
    <t>COORDINADORA DE PRERROGATIVAS</t>
  </si>
  <si>
    <t xml:space="preserve">CLARA BEATRIZ </t>
  </si>
  <si>
    <t>JUMENEZ</t>
  </si>
  <si>
    <t>GONZÁLEZ</t>
  </si>
  <si>
    <t xml:space="preserve">COMISIÓN A GUANAJUATO </t>
  </si>
  <si>
    <t xml:space="preserve">GUANAJUATO </t>
  </si>
  <si>
    <t>TRASLADO DE LA DRA. KAROLINA MONIKA GILAS AL AEROPUERTO INTERNACIONAL DE GUANAJUATO, QUIEN IMPARTIÓ LA CONFERENCIA MAGISTRAL "DEMOCRACIA, LEGITIMIDAD Y EL EJERCICIO LEGISLATIVO. EL ETERNO CICLO ELECTORAL" EN EL H. CONGRESO DEL ESTADO DE AGUASCALIENTES.</t>
  </si>
  <si>
    <t>ENCARGADO DE COORDINACIÓN</t>
  </si>
  <si>
    <t>ENCARGADO(A) DE DESPACHO DE LA  COORDINACIÓN DE EDUCACIÓN CÍVICA</t>
  </si>
  <si>
    <t xml:space="preserve">JOSÉ DE JESÚS </t>
  </si>
  <si>
    <t>MARMOLEJO</t>
  </si>
  <si>
    <t>ASISTIR Y PARTICIPAR EN EL OCTAVO ENCUENTRO NACIONAL DE EDUCACIÓN CÍVICA, BAJO EL LEMA "HACIA UNA DEMOCRACIA DE CIUDADANIA", CON LA FINALIDAD DE GENERAR UN ESPACIO DE REFLEXIÓN ACERCA DE ÉSTE TEMA.</t>
  </si>
  <si>
    <t>TÉCNICO</t>
  </si>
  <si>
    <t xml:space="preserve">TÉCNICO </t>
  </si>
  <si>
    <t>TÉCNICO EN EDUCACIÓN CÍVICA</t>
  </si>
  <si>
    <t>EFRAÍN</t>
  </si>
  <si>
    <t xml:space="preserve">CAMPOS </t>
  </si>
  <si>
    <t>CASTRO</t>
  </si>
  <si>
    <t xml:space="preserve">MIGUEL ANGEL </t>
  </si>
  <si>
    <t xml:space="preserve">PARTIDA </t>
  </si>
  <si>
    <t>GUTIERREZ</t>
  </si>
  <si>
    <t>DIRECTOR DE CAPACITACIÓN Y ORGANIZACIÓN ELECTORAL.</t>
  </si>
  <si>
    <t xml:space="preserve">RICARDO ALEJANDRO </t>
  </si>
  <si>
    <t>RAMOS</t>
  </si>
  <si>
    <t xml:space="preserve">CARLOS ENRIQUE </t>
  </si>
  <si>
    <t xml:space="preserve">VALLES </t>
  </si>
  <si>
    <t xml:space="preserve">CONSEJERA ELECTORAL </t>
  </si>
  <si>
    <t>YOLANDA</t>
  </si>
  <si>
    <t>FRANCO</t>
  </si>
  <si>
    <t>DURAN</t>
  </si>
  <si>
    <t xml:space="preserve">COORDINADOR </t>
  </si>
  <si>
    <t>ASISTIR A LA CAPACITACIÓN "COACHING FACTOR 4D", EL CUAL CONSISTE EN BRINDAR APOYO EMOCIONAL EN SITUACIONES DE VULNERABILIDAD ANTE LAS EXIGENCIAS ASOCIADAS CON LAS ACTIVIDADES LABORALES A LOS MIEMBROS DEL SERVICIO PROFESIONAL ELECTORAL  NACIONAL (MSPEN).</t>
  </si>
  <si>
    <t>https://drive.google.com/file/d/1DIVklw668anMev_Uv8oAShXLlvS8jmwQ/view?usp=sharing</t>
  </si>
  <si>
    <t>NINGUNA</t>
  </si>
  <si>
    <t>https://drive.google.com/file/d/1-AO1GXL39tKpTJ3pLhtmVbQvHqaYQtd6/view?usp=sharing</t>
  </si>
  <si>
    <t>https://drive.google.com/open?id=1UNQ5YLdZJ2GhS3NgzpUys-H4txBPEyMI</t>
  </si>
  <si>
    <t>https://drive.google.com/file/d/1cY9S0yKT2dxkOztvkYKPTKmR6JDo5nv4/view?usp=sharing</t>
  </si>
  <si>
    <t>https://drive.google.com/file/d/1JPh1T8YgzJaZbpgwZz_HSMcYlr_8tsSA/view?usp=sharing</t>
  </si>
  <si>
    <t>https://drive.google.com/file/d/1kdcWc9uTVyTI0hlwea2Poa6nHpqgRCH0/view?usp=sharing</t>
  </si>
  <si>
    <t>https://drive.google.com/file/d/1up6w9YWWMpjSHR7vFHX0QHXh6qDyXY6E/view?usp=sharing</t>
  </si>
  <si>
    <t>https://drive.google.com/file/d/1lo4lpzzkpxWT_ur064N_wU-2wm14qZ96/view?usp=sharing</t>
  </si>
  <si>
    <t>https://drive.google.com/file/d/1EhHnAWQdtutyrwh6VJNyGHPLMEkGZ0AE/view?usp=sharing</t>
  </si>
  <si>
    <t>https://drive.google.com/file/d/1IFB1rnrtWj9PsaWnYnprchitDv82teU3/view?usp=sharing</t>
  </si>
  <si>
    <t>https://drive.google.com/file/d/12EwpccMY-YW2GcVYu0jL9NKzeAYBiFJQ/view?usp=sharing</t>
  </si>
  <si>
    <t>https://drive.google.com/file/d/1udp0IWcyXaywrmNKdfwujDxetmZZuAAN/view?usp=sharing</t>
  </si>
  <si>
    <t>https://drive.google.com/file/d/1yk9ZZauGKdr6LA1q6Y47qqj1td-uRfmD/view?usp=sharing</t>
  </si>
  <si>
    <t>https://drive.google.com/file/d/1OnwjQA3i2advvzACB2sK79KHvqTa3hz5/view?usp=sharing</t>
  </si>
  <si>
    <t>https://drive.google.com/file/d/1hXZ5rSKLXpozOUjizHyDF8iE0HbT0eaw/view?usp=sharing</t>
  </si>
  <si>
    <t>https://drive.google.com/file/d/1ybvaH4Dz61adRXWLTWqaaibX58KOrtUz/view?usp=sharing</t>
  </si>
  <si>
    <t>https://drive.google.com/file/d/1dWaml7lR6l7MpufqMtwLar4IjiyCsdwW/view?usp=sharing</t>
  </si>
  <si>
    <t>https://drive.google.com/file/d/1ZyVwza0Vq8gZEri5uV3lGj0pD-PFqZtt/view?usp=sharing</t>
  </si>
  <si>
    <t>https://drive.google.com/file/d/1bJu_F86T3wP7vX3YhiOvtzpDSTnnAV-c/view?usp=sharing</t>
  </si>
  <si>
    <t>https://drive.google.com/file/d/12Fo-PVJrDrwnuzpVZRAPqScsvHRf1rFO/view?usp=sharing</t>
  </si>
  <si>
    <t>https://drive.google.com/file/d/1EYcLM7UlAV0Trvh_ki9nr4pnwQd-CIqd/view?usp=sharing</t>
  </si>
  <si>
    <t>https://drive.google.com/file/d/1BTBsrYZ5XzG6svOjxaLpBjyrR_cO04ec/view?usp=sharing</t>
  </si>
  <si>
    <t>https://drive.google.com/file/d/1sI4aqr1fiUeHj-axqpbgFypi6AV4SLEV/view?usp=sharing</t>
  </si>
  <si>
    <t>https://drive.google.com/file/d/1EXdthEbDI2PxiPH64DvAtTIzfedLKPcH/view?usp=sharing</t>
  </si>
  <si>
    <t>https://drive.google.com/file/d/1o9K7bH6rGudmEhX0jXyTFjr1XvpId9xf/view?usp=sharing</t>
  </si>
  <si>
    <t>https://drive.google.com/file/d/1hChJBCs0lQPKCfwSOP_1604y4BwlkZG0/view?usp=sharing</t>
  </si>
  <si>
    <t>https://drive.google.com/file/d/1-bEcwWeRm59J0uyJ4_YqbJ5SvINf8E0_/view?usp=sharing</t>
  </si>
  <si>
    <t>https://drive.google.com/file/d/11JEIlmYE7ufuwSirjppYkhgPK9Ad1Tgf/view?usp=sharing</t>
  </si>
  <si>
    <t>https://drive.google.com/file/d/10WM3fV1moS37DwgX3jCCY21Ls9qNaqh7/view?usp=sharing</t>
  </si>
  <si>
    <t>https://drive.google.com/file/d/12AozJPo06X4l_jRS1ZrinbsRhVu5AqpI/view?usp=sharing</t>
  </si>
  <si>
    <t>https://drive.google.com/file/d/1wHsRNieD6WXowQUdg0CEGyxBWrWUGIrC/view?usp=sharing</t>
  </si>
  <si>
    <t>https://drive.google.com/file/d/1H8M8nPFsMFVrbbVoM6mwqDtru8PnCDpn/view?usp=sharing</t>
  </si>
  <si>
    <t>https://drive.google.com/file/d/1tIUaAjdFAGBGqTy_YJ_GdQoQ-aFDzVYH/view?usp=sharing</t>
  </si>
  <si>
    <t>https://drive.google.com/file/d/1CD5YDGZ7Us4bJ-YS6PcjoKQBiyfmskHI/view?usp=sharing</t>
  </si>
  <si>
    <t>https://drive.google.com/file/d/1eOPNkLWf7mDXbWB5hjG0QXEtYyaLRNHx/view?usp=sharing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</si>
</sst>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 applyProtection="1">
      <alignment horizontal="center" vertical="center" wrapText="1"/>
    </xf>
    <xf numFmtId="0" fontId="6" fillId="3" borderId="0" xfId="2" applyFill="1" applyBorder="1" applyAlignment="1">
      <alignment horizontal="center" vertical="center" wrapText="1"/>
    </xf>
    <xf numFmtId="0" fontId="7" fillId="3" borderId="0" xfId="2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3" borderId="0" xfId="0" applyFont="1" applyFill="1" applyBorder="1" applyAlignment="1">
      <alignment horizontal="center" vertical="center" wrapText="1"/>
    </xf>
    <xf numFmtId="14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14" fontId="2" fillId="0" borderId="0" xfId="0" applyNumberFormat="1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3" borderId="0" xfId="2" applyAlignment="1">
      <alignment horizontal="center" vertical="center" wrapText="1"/>
    </xf>
    <xf numFmtId="14" fontId="2" fillId="3" borderId="0" xfId="0" applyNumberFormat="1" applyFont="1" applyFill="1" applyAlignment="1" applyProtection="1">
      <alignment horizontal="center" vertical="center" wrapText="1"/>
    </xf>
    <xf numFmtId="0" fontId="7" fillId="3" borderId="0" xfId="2" applyFont="1" applyFill="1" applyBorder="1" applyAlignment="1" applyProtection="1">
      <alignment horizontal="center" vertical="center" wrapText="1"/>
    </xf>
    <xf numFmtId="0" fontId="6" fillId="3" borderId="0" xfId="2" applyFill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2" fontId="2" fillId="3" borderId="0" xfId="1" applyNumberFormat="1" applyFont="1" applyFill="1" applyAlignment="1" applyProtection="1">
      <alignment horizontal="center" vertical="center" wrapText="1"/>
    </xf>
    <xf numFmtId="2" fontId="8" fillId="3" borderId="0" xfId="1" applyNumberFormat="1" applyFont="1" applyFill="1" applyAlignment="1" applyProtection="1">
      <alignment horizontal="center" vertical="center" wrapText="1"/>
    </xf>
    <xf numFmtId="2" fontId="8" fillId="3" borderId="0" xfId="0" applyNumberFormat="1" applyFont="1" applyFill="1" applyBorder="1" applyAlignment="1" applyProtection="1">
      <alignment horizontal="center" vertical="center" wrapText="1"/>
    </xf>
    <xf numFmtId="2" fontId="8" fillId="3" borderId="0" xfId="1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Alignment="1" applyProtection="1">
      <alignment horizontal="center" vertical="center" wrapText="1"/>
    </xf>
    <xf numFmtId="2" fontId="2" fillId="3" borderId="0" xfId="0" applyNumberFormat="1" applyFont="1" applyFill="1" applyBorder="1" applyAlignment="1" applyProtection="1">
      <alignment horizontal="center" vertical="center" wrapText="1"/>
    </xf>
    <xf numFmtId="2" fontId="2" fillId="3" borderId="0" xfId="1" applyNumberFormat="1" applyFont="1" applyFill="1" applyBorder="1" applyAlignment="1" applyProtection="1">
      <alignment horizontal="center" vertical="center" wrapText="1"/>
    </xf>
    <xf numFmtId="2" fontId="2" fillId="3" borderId="0" xfId="1" applyNumberFormat="1" applyFont="1" applyFill="1" applyAlignment="1" applyProtection="1">
      <alignment horizontal="center" vertical="center"/>
    </xf>
    <xf numFmtId="2" fontId="2" fillId="3" borderId="0" xfId="1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NJAMIN/Documents/RESPALDO%20NELY/iee%202015%20nrr/Lili/TRANSPARENCIA/TRANSPARENCIA%202018/1ER%20TRIM/4%20Fracci&#243;n%20IX%20A/4%20F%20IX%20A%20ENERO%20-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316"/>
      <sheetName val="Tabla 228317"/>
      <sheetName val="Tabla 228318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o4lpzzkpxWT_ur064N_wU-2wm14qZ96/view?usp=sharing" TargetMode="External"/><Relationship Id="rId13" Type="http://schemas.openxmlformats.org/officeDocument/2006/relationships/hyperlink" Target="https://drive.google.com/file/d/1yk9ZZauGKdr6LA1q6Y47qqj1td-uRfmD/view?usp=sharing" TargetMode="External"/><Relationship Id="rId18" Type="http://schemas.openxmlformats.org/officeDocument/2006/relationships/hyperlink" Target="http://www.ieeags.org.mx/transparencia/fracc_1/41POE.Manual.de.Lineamientos.y.Pol%C3%ADticas.para.el.Control.de.los.Recursos.del.IEE.pdf" TargetMode="External"/><Relationship Id="rId3" Type="http://schemas.openxmlformats.org/officeDocument/2006/relationships/hyperlink" Target="https://drive.google.com/open?id=1UNQ5YLdZJ2GhS3NgzpUys-H4txBPEyMI" TargetMode="External"/><Relationship Id="rId7" Type="http://schemas.openxmlformats.org/officeDocument/2006/relationships/hyperlink" Target="https://drive.google.com/file/d/1up6w9YWWMpjSHR7vFHX0QHXh6qDyXY6E/view?usp=sharing" TargetMode="External"/><Relationship Id="rId12" Type="http://schemas.openxmlformats.org/officeDocument/2006/relationships/hyperlink" Target="https://drive.google.com/file/d/1udp0IWcyXaywrmNKdfwujDxetmZZuAAN/view?usp=sharing" TargetMode="External"/><Relationship Id="rId17" Type="http://schemas.openxmlformats.org/officeDocument/2006/relationships/hyperlink" Target="http://www.ieeags.org.mx/transparencia/fracc_1/41POE.Manual.de.Lineamientos.y.Pol%C3%ADticas.para.el.Control.de.los.Recursos.del.IEE.pdf" TargetMode="External"/><Relationship Id="rId2" Type="http://schemas.openxmlformats.org/officeDocument/2006/relationships/hyperlink" Target="https://drive.google.com/file/d/1-AO1GXL39tKpTJ3pLhtmVbQvHqaYQtd6/view?usp=sharing" TargetMode="External"/><Relationship Id="rId16" Type="http://schemas.openxmlformats.org/officeDocument/2006/relationships/hyperlink" Target="https://drive.google.com/file/d/1ybvaH4Dz61adRXWLTWqaaibX58KOrtUz/view?usp=sharing" TargetMode="External"/><Relationship Id="rId1" Type="http://schemas.openxmlformats.org/officeDocument/2006/relationships/hyperlink" Target="https://drive.google.com/file/d/1DIVklw668anMev_Uv8oAShXLlvS8jmwQ/view?usp=sharing" TargetMode="External"/><Relationship Id="rId6" Type="http://schemas.openxmlformats.org/officeDocument/2006/relationships/hyperlink" Target="https://drive.google.com/file/d/1kdcWc9uTVyTI0hlwea2Poa6nHpqgRCH0/view?usp=sharing" TargetMode="External"/><Relationship Id="rId11" Type="http://schemas.openxmlformats.org/officeDocument/2006/relationships/hyperlink" Target="https://drive.google.com/file/d/12EwpccMY-YW2GcVYu0jL9NKzeAYBiFJQ/view?usp=sharing" TargetMode="External"/><Relationship Id="rId5" Type="http://schemas.openxmlformats.org/officeDocument/2006/relationships/hyperlink" Target="https://drive.google.com/file/d/1JPh1T8YgzJaZbpgwZz_HSMcYlr_8tsSA/view?usp=sharing" TargetMode="External"/><Relationship Id="rId15" Type="http://schemas.openxmlformats.org/officeDocument/2006/relationships/hyperlink" Target="https://drive.google.com/file/d/1hXZ5rSKLXpozOUjizHyDF8iE0HbT0eaw/view?usp=sharing" TargetMode="External"/><Relationship Id="rId10" Type="http://schemas.openxmlformats.org/officeDocument/2006/relationships/hyperlink" Target="https://drive.google.com/file/d/1IFB1rnrtWj9PsaWnYnprchitDv82teU3/view?usp=sharing" TargetMode="External"/><Relationship Id="rId4" Type="http://schemas.openxmlformats.org/officeDocument/2006/relationships/hyperlink" Target="https://drive.google.com/file/d/1cY9S0yKT2dxkOztvkYKPTKmR6JDo5nv4/view?usp=sharing" TargetMode="External"/><Relationship Id="rId9" Type="http://schemas.openxmlformats.org/officeDocument/2006/relationships/hyperlink" Target="https://drive.google.com/file/d/1EhHnAWQdtutyrwh6VJNyGHPLMEkGZ0AE/view?usp=sharing" TargetMode="External"/><Relationship Id="rId14" Type="http://schemas.openxmlformats.org/officeDocument/2006/relationships/hyperlink" Target="https://drive.google.com/file/d/1OnwjQA3i2advvzACB2sK79KHvqTa3hz5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9K7bH6rGudmEhX0jXyTFjr1XvpId9xf/view?usp=sharing" TargetMode="External"/><Relationship Id="rId13" Type="http://schemas.openxmlformats.org/officeDocument/2006/relationships/hyperlink" Target="https://drive.google.com/file/d/1wHsRNieD6WXowQUdg0CEGyxBWrWUGIrC/view?usp=sharing" TargetMode="External"/><Relationship Id="rId3" Type="http://schemas.openxmlformats.org/officeDocument/2006/relationships/hyperlink" Target="https://drive.google.com/file/d/12Fo-PVJrDrwnuzpVZRAPqScsvHRf1rFO/view?usp=sharing" TargetMode="External"/><Relationship Id="rId7" Type="http://schemas.openxmlformats.org/officeDocument/2006/relationships/hyperlink" Target="https://drive.google.com/file/d/1EXdthEbDI2PxiPH64DvAtTIzfedLKPcH/view?usp=sharing" TargetMode="External"/><Relationship Id="rId12" Type="http://schemas.openxmlformats.org/officeDocument/2006/relationships/hyperlink" Target="https://drive.google.com/file/d/12AozJPo06X4l_jRS1ZrinbsRhVu5AqpI/view?usp=sharing" TargetMode="External"/><Relationship Id="rId17" Type="http://schemas.openxmlformats.org/officeDocument/2006/relationships/hyperlink" Target="https://drive.google.com/file/d/1eOPNkLWf7mDXbWB5hjG0QXEtYyaLRNHx/view?usp=sharing" TargetMode="External"/><Relationship Id="rId2" Type="http://schemas.openxmlformats.org/officeDocument/2006/relationships/hyperlink" Target="https://drive.google.com/file/d/1bJu_F86T3wP7vX3YhiOvtzpDSTnnAV-c/view?usp=sharing" TargetMode="External"/><Relationship Id="rId16" Type="http://schemas.openxmlformats.org/officeDocument/2006/relationships/hyperlink" Target="https://drive.google.com/file/d/1CD5YDGZ7Us4bJ-YS6PcjoKQBiyfmskHI/view?usp=sharing" TargetMode="External"/><Relationship Id="rId1" Type="http://schemas.openxmlformats.org/officeDocument/2006/relationships/hyperlink" Target="https://drive.google.com/file/d/1ZyVwza0Vq8gZEri5uV3lGj0pD-PFqZtt/view?usp=sharing" TargetMode="External"/><Relationship Id="rId6" Type="http://schemas.openxmlformats.org/officeDocument/2006/relationships/hyperlink" Target="https://drive.google.com/file/d/1sI4aqr1fiUeHj-axqpbgFypi6AV4SLEV/view?usp=sharing" TargetMode="External"/><Relationship Id="rId11" Type="http://schemas.openxmlformats.org/officeDocument/2006/relationships/hyperlink" Target="https://drive.google.com/file/d/10WM3fV1moS37DwgX3jCCY21Ls9qNaqh7/view?usp=sharing" TargetMode="External"/><Relationship Id="rId5" Type="http://schemas.openxmlformats.org/officeDocument/2006/relationships/hyperlink" Target="https://drive.google.com/file/d/1BTBsrYZ5XzG6svOjxaLpBjyrR_cO04ec/view?usp=sharing" TargetMode="External"/><Relationship Id="rId15" Type="http://schemas.openxmlformats.org/officeDocument/2006/relationships/hyperlink" Target="https://drive.google.com/file/d/1tIUaAjdFAGBGqTy_YJ_GdQoQ-aFDzVYH/view?usp=sharing" TargetMode="External"/><Relationship Id="rId10" Type="http://schemas.openxmlformats.org/officeDocument/2006/relationships/hyperlink" Target="https://drive.google.com/file/d/1-bEcwWeRm59J0uyJ4_YqbJ5SvINf8E0_/view?usp=sharing" TargetMode="External"/><Relationship Id="rId4" Type="http://schemas.openxmlformats.org/officeDocument/2006/relationships/hyperlink" Target="https://drive.google.com/file/d/1EYcLM7UlAV0Trvh_ki9nr4pnwQd-CIqd/view?usp=sharing" TargetMode="External"/><Relationship Id="rId9" Type="http://schemas.openxmlformats.org/officeDocument/2006/relationships/hyperlink" Target="https://drive.google.com/file/d/1hChJBCs0lQPKCfwSOP_1604y4BwlkZG0/view?usp=sharing" TargetMode="External"/><Relationship Id="rId14" Type="http://schemas.openxmlformats.org/officeDocument/2006/relationships/hyperlink" Target="https://drive.google.com/file/d/1H8M8nPFsMFVrbbVoM6mwqDtru8PnCDp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8.140625" customWidth="1"/>
    <col min="4" max="4" width="30.28515625" customWidth="1"/>
    <col min="5" max="5" width="21" bestFit="1" customWidth="1"/>
    <col min="6" max="6" width="22.28515625" bestFit="1" customWidth="1"/>
    <col min="7" max="7" width="31.85546875" customWidth="1"/>
    <col min="8" max="8" width="41.5703125" customWidth="1"/>
    <col min="9" max="9" width="23.71093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95.4257812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45.42578125" customWidth="1"/>
    <col min="34" max="34" width="17.5703125" bestFit="1" customWidth="1"/>
    <col min="35" max="35" width="20" bestFit="1" customWidth="1"/>
    <col min="36" max="36" width="17.7109375" customWidth="1"/>
  </cols>
  <sheetData>
    <row r="1" spans="1:36" hidden="1" x14ac:dyDescent="0.25">
      <c r="A1" t="s">
        <v>0</v>
      </c>
    </row>
    <row r="2" spans="1:36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6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1" t="s">
        <v>53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6" customFormat="1" ht="78.75" customHeight="1" x14ac:dyDescent="0.25">
      <c r="A8" s="9">
        <v>2019</v>
      </c>
      <c r="B8" s="10">
        <v>43739</v>
      </c>
      <c r="C8" s="10">
        <v>43830</v>
      </c>
      <c r="D8" s="11" t="s">
        <v>91</v>
      </c>
      <c r="E8" s="9" t="s">
        <v>137</v>
      </c>
      <c r="F8" s="9" t="s">
        <v>138</v>
      </c>
      <c r="G8" s="9" t="s">
        <v>137</v>
      </c>
      <c r="H8" s="9" t="s">
        <v>137</v>
      </c>
      <c r="I8" s="9" t="s">
        <v>139</v>
      </c>
      <c r="J8" s="9" t="s">
        <v>140</v>
      </c>
      <c r="K8" s="9" t="s">
        <v>141</v>
      </c>
      <c r="L8" s="11" t="s">
        <v>101</v>
      </c>
      <c r="M8" s="9" t="s">
        <v>145</v>
      </c>
      <c r="N8" s="11" t="s">
        <v>103</v>
      </c>
      <c r="O8" s="9">
        <v>0</v>
      </c>
      <c r="P8" s="9">
        <v>0</v>
      </c>
      <c r="Q8" s="12" t="s">
        <v>117</v>
      </c>
      <c r="R8" s="12" t="s">
        <v>118</v>
      </c>
      <c r="S8" s="12" t="s">
        <v>118</v>
      </c>
      <c r="T8" s="12" t="s">
        <v>117</v>
      </c>
      <c r="U8" s="12" t="s">
        <v>146</v>
      </c>
      <c r="V8" s="12" t="s">
        <v>146</v>
      </c>
      <c r="W8" s="9" t="s">
        <v>147</v>
      </c>
      <c r="X8" s="10">
        <v>43741</v>
      </c>
      <c r="Y8" s="10">
        <v>43743</v>
      </c>
      <c r="Z8" s="11">
        <v>1</v>
      </c>
      <c r="AA8" s="22">
        <v>3351.04</v>
      </c>
      <c r="AB8" s="26">
        <v>0</v>
      </c>
      <c r="AC8" s="10">
        <v>43752</v>
      </c>
      <c r="AD8" s="4" t="s">
        <v>219</v>
      </c>
      <c r="AE8" s="9">
        <v>1</v>
      </c>
      <c r="AF8" s="20" t="s">
        <v>119</v>
      </c>
      <c r="AG8" s="12" t="s">
        <v>142</v>
      </c>
      <c r="AH8" s="10">
        <v>43836</v>
      </c>
      <c r="AI8" s="10">
        <v>43836</v>
      </c>
      <c r="AJ8" s="12" t="s">
        <v>220</v>
      </c>
    </row>
    <row r="9" spans="1:36" s="6" customFormat="1" ht="100.5" customHeight="1" x14ac:dyDescent="0.25">
      <c r="A9" s="9">
        <v>2019</v>
      </c>
      <c r="B9" s="10">
        <v>43739</v>
      </c>
      <c r="C9" s="10">
        <v>43830</v>
      </c>
      <c r="D9" s="11" t="s">
        <v>91</v>
      </c>
      <c r="E9" s="9" t="s">
        <v>114</v>
      </c>
      <c r="F9" s="9" t="s">
        <v>114</v>
      </c>
      <c r="G9" s="9" t="s">
        <v>148</v>
      </c>
      <c r="H9" s="9" t="s">
        <v>115</v>
      </c>
      <c r="I9" s="9" t="s">
        <v>149</v>
      </c>
      <c r="J9" s="9" t="s">
        <v>150</v>
      </c>
      <c r="K9" s="9" t="s">
        <v>151</v>
      </c>
      <c r="L9" s="11" t="s">
        <v>101</v>
      </c>
      <c r="M9" s="9" t="s">
        <v>152</v>
      </c>
      <c r="N9" s="11" t="s">
        <v>103</v>
      </c>
      <c r="O9" s="9">
        <v>0</v>
      </c>
      <c r="P9" s="9">
        <v>0</v>
      </c>
      <c r="Q9" s="12" t="s">
        <v>117</v>
      </c>
      <c r="R9" s="12" t="s">
        <v>118</v>
      </c>
      <c r="S9" s="12" t="s">
        <v>118</v>
      </c>
      <c r="T9" s="12" t="s">
        <v>117</v>
      </c>
      <c r="U9" s="12" t="s">
        <v>153</v>
      </c>
      <c r="V9" s="12" t="s">
        <v>153</v>
      </c>
      <c r="W9" s="13" t="s">
        <v>154</v>
      </c>
      <c r="X9" s="10">
        <v>43755</v>
      </c>
      <c r="Y9" s="10">
        <v>43755</v>
      </c>
      <c r="Z9" s="11">
        <v>2</v>
      </c>
      <c r="AA9" s="22">
        <v>82</v>
      </c>
      <c r="AB9" s="26">
        <v>0</v>
      </c>
      <c r="AC9" s="10">
        <v>43761</v>
      </c>
      <c r="AD9" s="4" t="s">
        <v>221</v>
      </c>
      <c r="AE9" s="9">
        <v>2</v>
      </c>
      <c r="AF9" s="20" t="s">
        <v>119</v>
      </c>
      <c r="AG9" s="12" t="s">
        <v>142</v>
      </c>
      <c r="AH9" s="10">
        <v>43836</v>
      </c>
      <c r="AI9" s="10">
        <v>43836</v>
      </c>
      <c r="AJ9" s="12" t="s">
        <v>220</v>
      </c>
    </row>
    <row r="10" spans="1:36" s="6" customFormat="1" ht="103.5" customHeight="1" x14ac:dyDescent="0.25">
      <c r="A10" s="9">
        <v>2019</v>
      </c>
      <c r="B10" s="10">
        <v>43739</v>
      </c>
      <c r="C10" s="10">
        <v>43830</v>
      </c>
      <c r="D10" s="11" t="s">
        <v>91</v>
      </c>
      <c r="E10" s="9" t="s">
        <v>120</v>
      </c>
      <c r="F10" s="9" t="s">
        <v>121</v>
      </c>
      <c r="G10" s="9" t="s">
        <v>155</v>
      </c>
      <c r="H10" s="9" t="s">
        <v>137</v>
      </c>
      <c r="I10" s="9" t="s">
        <v>156</v>
      </c>
      <c r="J10" s="9" t="s">
        <v>157</v>
      </c>
      <c r="K10" s="9" t="s">
        <v>158</v>
      </c>
      <c r="L10" s="11" t="s">
        <v>101</v>
      </c>
      <c r="M10" s="9" t="s">
        <v>152</v>
      </c>
      <c r="N10" s="11" t="s">
        <v>103</v>
      </c>
      <c r="O10" s="9">
        <v>0</v>
      </c>
      <c r="P10" s="9">
        <v>0</v>
      </c>
      <c r="Q10" s="12" t="s">
        <v>117</v>
      </c>
      <c r="R10" s="12" t="s">
        <v>118</v>
      </c>
      <c r="S10" s="12" t="s">
        <v>118</v>
      </c>
      <c r="T10" s="12" t="s">
        <v>117</v>
      </c>
      <c r="U10" s="12" t="s">
        <v>153</v>
      </c>
      <c r="V10" s="12" t="s">
        <v>153</v>
      </c>
      <c r="W10" s="9" t="s">
        <v>159</v>
      </c>
      <c r="X10" s="10">
        <v>43756</v>
      </c>
      <c r="Y10" s="10">
        <v>43756</v>
      </c>
      <c r="Z10" s="11">
        <v>3</v>
      </c>
      <c r="AA10" s="22">
        <v>164</v>
      </c>
      <c r="AB10" s="26">
        <v>0</v>
      </c>
      <c r="AC10" s="10">
        <v>43759</v>
      </c>
      <c r="AD10" s="4" t="s">
        <v>222</v>
      </c>
      <c r="AE10" s="9">
        <v>3</v>
      </c>
      <c r="AF10" s="20" t="s">
        <v>119</v>
      </c>
      <c r="AG10" s="12" t="s">
        <v>142</v>
      </c>
      <c r="AH10" s="10">
        <v>43836</v>
      </c>
      <c r="AI10" s="10">
        <v>43836</v>
      </c>
      <c r="AJ10" s="12" t="s">
        <v>220</v>
      </c>
    </row>
    <row r="11" spans="1:36" s="6" customFormat="1" ht="99" customHeight="1" x14ac:dyDescent="0.25">
      <c r="A11" s="9">
        <v>2019</v>
      </c>
      <c r="B11" s="10">
        <v>43739</v>
      </c>
      <c r="C11" s="10">
        <v>43830</v>
      </c>
      <c r="D11" s="11" t="s">
        <v>97</v>
      </c>
      <c r="E11" s="9" t="s">
        <v>130</v>
      </c>
      <c r="F11" s="9" t="s">
        <v>130</v>
      </c>
      <c r="G11" s="9" t="s">
        <v>131</v>
      </c>
      <c r="H11" s="9" t="s">
        <v>115</v>
      </c>
      <c r="I11" s="9" t="s">
        <v>132</v>
      </c>
      <c r="J11" s="9" t="s">
        <v>133</v>
      </c>
      <c r="K11" s="9" t="s">
        <v>134</v>
      </c>
      <c r="L11" s="11" t="s">
        <v>101</v>
      </c>
      <c r="M11" s="9" t="s">
        <v>152</v>
      </c>
      <c r="N11" s="11" t="s">
        <v>103</v>
      </c>
      <c r="O11" s="9">
        <v>0</v>
      </c>
      <c r="P11" s="9">
        <v>0</v>
      </c>
      <c r="Q11" s="12" t="s">
        <v>117</v>
      </c>
      <c r="R11" s="12" t="s">
        <v>118</v>
      </c>
      <c r="S11" s="12" t="s">
        <v>118</v>
      </c>
      <c r="T11" s="12" t="s">
        <v>117</v>
      </c>
      <c r="U11" s="12" t="s">
        <v>153</v>
      </c>
      <c r="V11" s="12" t="s">
        <v>153</v>
      </c>
      <c r="W11" s="9" t="s">
        <v>160</v>
      </c>
      <c r="X11" s="10">
        <v>43763</v>
      </c>
      <c r="Y11" s="10">
        <v>43763</v>
      </c>
      <c r="Z11" s="11">
        <v>4</v>
      </c>
      <c r="AA11" s="22">
        <v>82</v>
      </c>
      <c r="AB11" s="27">
        <v>0</v>
      </c>
      <c r="AC11" s="10">
        <v>43766</v>
      </c>
      <c r="AD11" s="17" t="s">
        <v>223</v>
      </c>
      <c r="AE11" s="9">
        <v>4</v>
      </c>
      <c r="AF11" s="20" t="s">
        <v>119</v>
      </c>
      <c r="AG11" s="12" t="s">
        <v>142</v>
      </c>
      <c r="AH11" s="10">
        <v>43836</v>
      </c>
      <c r="AI11" s="10">
        <v>43836</v>
      </c>
      <c r="AJ11" s="12" t="s">
        <v>220</v>
      </c>
    </row>
    <row r="12" spans="1:36" s="6" customFormat="1" ht="90.75" customHeight="1" x14ac:dyDescent="0.25">
      <c r="A12" s="9">
        <v>2019</v>
      </c>
      <c r="B12" s="10">
        <v>43739</v>
      </c>
      <c r="C12" s="10">
        <v>43830</v>
      </c>
      <c r="D12" s="11" t="s">
        <v>91</v>
      </c>
      <c r="E12" s="9" t="s">
        <v>128</v>
      </c>
      <c r="F12" s="9" t="s">
        <v>161</v>
      </c>
      <c r="G12" s="9" t="s">
        <v>162</v>
      </c>
      <c r="H12" s="9" t="s">
        <v>142</v>
      </c>
      <c r="I12" s="9" t="s">
        <v>163</v>
      </c>
      <c r="J12" s="9" t="s">
        <v>164</v>
      </c>
      <c r="K12" s="9" t="s">
        <v>165</v>
      </c>
      <c r="L12" s="11" t="s">
        <v>101</v>
      </c>
      <c r="M12" s="9" t="s">
        <v>152</v>
      </c>
      <c r="N12" s="11" t="s">
        <v>103</v>
      </c>
      <c r="O12" s="9">
        <v>0</v>
      </c>
      <c r="P12" s="9">
        <v>0</v>
      </c>
      <c r="Q12" s="12" t="s">
        <v>117</v>
      </c>
      <c r="R12" s="12" t="s">
        <v>118</v>
      </c>
      <c r="S12" s="12" t="s">
        <v>118</v>
      </c>
      <c r="T12" s="12" t="s">
        <v>117</v>
      </c>
      <c r="U12" s="12" t="s">
        <v>153</v>
      </c>
      <c r="V12" s="12" t="s">
        <v>153</v>
      </c>
      <c r="W12" s="9" t="s">
        <v>160</v>
      </c>
      <c r="X12" s="10">
        <v>43763</v>
      </c>
      <c r="Y12" s="10">
        <v>43763</v>
      </c>
      <c r="Z12" s="11">
        <v>5</v>
      </c>
      <c r="AA12" s="22">
        <v>82</v>
      </c>
      <c r="AB12" s="27">
        <v>0</v>
      </c>
      <c r="AC12" s="10">
        <v>43766</v>
      </c>
      <c r="AD12" s="17" t="s">
        <v>224</v>
      </c>
      <c r="AE12" s="9">
        <v>5</v>
      </c>
      <c r="AF12" s="20" t="s">
        <v>119</v>
      </c>
      <c r="AG12" s="12" t="s">
        <v>142</v>
      </c>
      <c r="AH12" s="10">
        <v>43836</v>
      </c>
      <c r="AI12" s="10">
        <v>43836</v>
      </c>
      <c r="AJ12" s="12" t="s">
        <v>220</v>
      </c>
    </row>
    <row r="13" spans="1:36" s="6" customFormat="1" ht="91.5" customHeight="1" x14ac:dyDescent="0.25">
      <c r="A13" s="9">
        <v>2019</v>
      </c>
      <c r="B13" s="10">
        <v>43739</v>
      </c>
      <c r="C13" s="10">
        <v>43830</v>
      </c>
      <c r="D13" s="11" t="s">
        <v>91</v>
      </c>
      <c r="E13" s="9" t="s">
        <v>120</v>
      </c>
      <c r="F13" s="9" t="s">
        <v>121</v>
      </c>
      <c r="G13" s="9" t="s">
        <v>166</v>
      </c>
      <c r="H13" s="9" t="s">
        <v>167</v>
      </c>
      <c r="I13" s="9" t="s">
        <v>168</v>
      </c>
      <c r="J13" s="9" t="s">
        <v>169</v>
      </c>
      <c r="K13" s="9" t="s">
        <v>170</v>
      </c>
      <c r="L13" s="11" t="s">
        <v>101</v>
      </c>
      <c r="M13" s="9" t="s">
        <v>152</v>
      </c>
      <c r="N13" s="11" t="s">
        <v>103</v>
      </c>
      <c r="O13" s="9">
        <v>0</v>
      </c>
      <c r="P13" s="9">
        <v>0</v>
      </c>
      <c r="Q13" s="12" t="s">
        <v>117</v>
      </c>
      <c r="R13" s="12" t="s">
        <v>118</v>
      </c>
      <c r="S13" s="12" t="s">
        <v>118</v>
      </c>
      <c r="T13" s="12" t="s">
        <v>117</v>
      </c>
      <c r="U13" s="12" t="s">
        <v>153</v>
      </c>
      <c r="V13" s="12" t="s">
        <v>153</v>
      </c>
      <c r="W13" s="9" t="s">
        <v>160</v>
      </c>
      <c r="X13" s="10">
        <v>43763</v>
      </c>
      <c r="Y13" s="10">
        <v>43763</v>
      </c>
      <c r="Z13" s="11">
        <v>6</v>
      </c>
      <c r="AA13" s="22">
        <v>82</v>
      </c>
      <c r="AB13" s="27">
        <v>0</v>
      </c>
      <c r="AC13" s="10">
        <v>43766</v>
      </c>
      <c r="AD13" s="17" t="s">
        <v>225</v>
      </c>
      <c r="AE13" s="9">
        <v>6</v>
      </c>
      <c r="AF13" s="20" t="s">
        <v>119</v>
      </c>
      <c r="AG13" s="12" t="s">
        <v>142</v>
      </c>
      <c r="AH13" s="10">
        <v>43836</v>
      </c>
      <c r="AI13" s="10">
        <v>43836</v>
      </c>
      <c r="AJ13" s="12" t="s">
        <v>220</v>
      </c>
    </row>
    <row r="14" spans="1:36" ht="38.25" x14ac:dyDescent="0.25">
      <c r="A14" s="9">
        <v>2019</v>
      </c>
      <c r="B14" s="10">
        <v>43739</v>
      </c>
      <c r="C14" s="10">
        <v>43830</v>
      </c>
      <c r="D14" s="11" t="s">
        <v>91</v>
      </c>
      <c r="E14" s="9" t="s">
        <v>114</v>
      </c>
      <c r="F14" s="9" t="s">
        <v>114</v>
      </c>
      <c r="G14" s="9" t="s">
        <v>171</v>
      </c>
      <c r="H14" s="9" t="s">
        <v>172</v>
      </c>
      <c r="I14" s="9" t="s">
        <v>173</v>
      </c>
      <c r="J14" s="9" t="s">
        <v>174</v>
      </c>
      <c r="K14" s="9" t="s">
        <v>175</v>
      </c>
      <c r="L14" s="11" t="s">
        <v>101</v>
      </c>
      <c r="M14" s="9" t="s">
        <v>152</v>
      </c>
      <c r="N14" s="11" t="s">
        <v>103</v>
      </c>
      <c r="O14" s="9">
        <v>0</v>
      </c>
      <c r="P14" s="9">
        <v>0</v>
      </c>
      <c r="Q14" s="12" t="s">
        <v>117</v>
      </c>
      <c r="R14" s="12" t="s">
        <v>118</v>
      </c>
      <c r="S14" s="12" t="s">
        <v>118</v>
      </c>
      <c r="T14" s="12" t="s">
        <v>117</v>
      </c>
      <c r="U14" s="12" t="s">
        <v>153</v>
      </c>
      <c r="V14" s="12" t="s">
        <v>153</v>
      </c>
      <c r="W14" s="9" t="s">
        <v>160</v>
      </c>
      <c r="X14" s="10">
        <v>43763</v>
      </c>
      <c r="Y14" s="10">
        <v>43763</v>
      </c>
      <c r="Z14" s="11">
        <v>7</v>
      </c>
      <c r="AA14" s="22">
        <v>82</v>
      </c>
      <c r="AB14" s="27">
        <v>0</v>
      </c>
      <c r="AC14" s="10">
        <v>43766</v>
      </c>
      <c r="AD14" s="17" t="s">
        <v>226</v>
      </c>
      <c r="AE14" s="9">
        <v>7</v>
      </c>
      <c r="AF14" s="20" t="s">
        <v>119</v>
      </c>
      <c r="AG14" s="12" t="s">
        <v>142</v>
      </c>
      <c r="AH14" s="10">
        <v>43836</v>
      </c>
      <c r="AI14" s="10">
        <v>43836</v>
      </c>
      <c r="AJ14" s="12" t="s">
        <v>220</v>
      </c>
    </row>
    <row r="15" spans="1:36" ht="38.25" x14ac:dyDescent="0.25">
      <c r="A15" s="9">
        <v>2019</v>
      </c>
      <c r="B15" s="10">
        <v>43739</v>
      </c>
      <c r="C15" s="10">
        <v>43830</v>
      </c>
      <c r="D15" s="11" t="s">
        <v>91</v>
      </c>
      <c r="E15" s="9" t="s">
        <v>128</v>
      </c>
      <c r="F15" s="9" t="s">
        <v>161</v>
      </c>
      <c r="G15" s="9" t="s">
        <v>176</v>
      </c>
      <c r="H15" s="9" t="s">
        <v>137</v>
      </c>
      <c r="I15" s="9" t="s">
        <v>177</v>
      </c>
      <c r="J15" s="9" t="s">
        <v>178</v>
      </c>
      <c r="K15" s="9" t="s">
        <v>179</v>
      </c>
      <c r="L15" s="11" t="s">
        <v>101</v>
      </c>
      <c r="M15" s="9" t="s">
        <v>152</v>
      </c>
      <c r="N15" s="11" t="s">
        <v>103</v>
      </c>
      <c r="O15" s="9">
        <v>0</v>
      </c>
      <c r="P15" s="9">
        <v>0</v>
      </c>
      <c r="Q15" s="12" t="s">
        <v>117</v>
      </c>
      <c r="R15" s="12" t="s">
        <v>118</v>
      </c>
      <c r="S15" s="12" t="s">
        <v>118</v>
      </c>
      <c r="T15" s="12" t="s">
        <v>117</v>
      </c>
      <c r="U15" s="12" t="s">
        <v>153</v>
      </c>
      <c r="V15" s="12" t="s">
        <v>153</v>
      </c>
      <c r="W15" s="9" t="s">
        <v>160</v>
      </c>
      <c r="X15" s="10">
        <v>43763</v>
      </c>
      <c r="Y15" s="10">
        <v>43763</v>
      </c>
      <c r="Z15" s="11">
        <v>8</v>
      </c>
      <c r="AA15" s="22">
        <v>82</v>
      </c>
      <c r="AB15" s="27">
        <v>0</v>
      </c>
      <c r="AC15" s="10">
        <v>43766</v>
      </c>
      <c r="AD15" s="17" t="s">
        <v>227</v>
      </c>
      <c r="AE15" s="9">
        <v>8</v>
      </c>
      <c r="AF15" s="20" t="s">
        <v>119</v>
      </c>
      <c r="AG15" s="12" t="s">
        <v>142</v>
      </c>
      <c r="AH15" s="10">
        <v>43836</v>
      </c>
      <c r="AI15" s="10">
        <v>43836</v>
      </c>
      <c r="AJ15" s="12" t="s">
        <v>220</v>
      </c>
    </row>
    <row r="16" spans="1:36" ht="38.25" x14ac:dyDescent="0.25">
      <c r="A16" s="9">
        <v>2019</v>
      </c>
      <c r="B16" s="10">
        <v>43739</v>
      </c>
      <c r="C16" s="10">
        <v>43830</v>
      </c>
      <c r="D16" s="11" t="s">
        <v>91</v>
      </c>
      <c r="E16" s="9" t="s">
        <v>120</v>
      </c>
      <c r="F16" s="9" t="s">
        <v>180</v>
      </c>
      <c r="G16" s="9" t="s">
        <v>181</v>
      </c>
      <c r="H16" s="9" t="s">
        <v>129</v>
      </c>
      <c r="I16" s="9" t="s">
        <v>182</v>
      </c>
      <c r="J16" s="9" t="s">
        <v>183</v>
      </c>
      <c r="K16" s="9" t="s">
        <v>184</v>
      </c>
      <c r="L16" s="11" t="s">
        <v>101</v>
      </c>
      <c r="M16" s="9" t="s">
        <v>127</v>
      </c>
      <c r="N16" s="11" t="s">
        <v>103</v>
      </c>
      <c r="O16" s="9">
        <v>0</v>
      </c>
      <c r="P16" s="9">
        <v>0</v>
      </c>
      <c r="Q16" s="12" t="s">
        <v>117</v>
      </c>
      <c r="R16" s="12" t="s">
        <v>118</v>
      </c>
      <c r="S16" s="12" t="s">
        <v>118</v>
      </c>
      <c r="T16" s="12" t="s">
        <v>117</v>
      </c>
      <c r="U16" s="12" t="s">
        <v>185</v>
      </c>
      <c r="V16" s="12" t="s">
        <v>185</v>
      </c>
      <c r="W16" s="9" t="s">
        <v>186</v>
      </c>
      <c r="X16" s="10">
        <v>43780</v>
      </c>
      <c r="Y16" s="10">
        <v>43780</v>
      </c>
      <c r="Z16" s="11">
        <v>9</v>
      </c>
      <c r="AA16" s="22">
        <v>2399</v>
      </c>
      <c r="AB16" s="27">
        <v>779.99</v>
      </c>
      <c r="AC16" s="10">
        <v>43794</v>
      </c>
      <c r="AD16" s="17" t="s">
        <v>228</v>
      </c>
      <c r="AE16" s="9">
        <v>9</v>
      </c>
      <c r="AF16" s="20" t="s">
        <v>119</v>
      </c>
      <c r="AG16" s="12" t="s">
        <v>142</v>
      </c>
      <c r="AH16" s="10">
        <v>43836</v>
      </c>
      <c r="AI16" s="10">
        <v>43836</v>
      </c>
      <c r="AJ16" s="12" t="s">
        <v>220</v>
      </c>
    </row>
    <row r="17" spans="1:36" ht="38.25" x14ac:dyDescent="0.25">
      <c r="A17" s="9">
        <v>2019</v>
      </c>
      <c r="B17" s="10">
        <v>43739</v>
      </c>
      <c r="C17" s="10">
        <v>43830</v>
      </c>
      <c r="D17" s="11" t="s">
        <v>91</v>
      </c>
      <c r="E17" s="9" t="s">
        <v>120</v>
      </c>
      <c r="F17" s="9" t="s">
        <v>180</v>
      </c>
      <c r="G17" s="9" t="s">
        <v>187</v>
      </c>
      <c r="H17" s="9" t="s">
        <v>123</v>
      </c>
      <c r="I17" s="9" t="s">
        <v>188</v>
      </c>
      <c r="J17" s="9" t="s">
        <v>189</v>
      </c>
      <c r="K17" s="9" t="s">
        <v>190</v>
      </c>
      <c r="L17" s="11" t="s">
        <v>101</v>
      </c>
      <c r="M17" s="9" t="s">
        <v>127</v>
      </c>
      <c r="N17" s="11" t="s">
        <v>103</v>
      </c>
      <c r="O17" s="9">
        <v>0</v>
      </c>
      <c r="P17" s="9">
        <v>0</v>
      </c>
      <c r="Q17" s="12" t="s">
        <v>117</v>
      </c>
      <c r="R17" s="12" t="s">
        <v>118</v>
      </c>
      <c r="S17" s="12" t="s">
        <v>118</v>
      </c>
      <c r="T17" s="12" t="s">
        <v>117</v>
      </c>
      <c r="U17" s="12" t="s">
        <v>185</v>
      </c>
      <c r="V17" s="12" t="s">
        <v>185</v>
      </c>
      <c r="W17" s="9" t="s">
        <v>186</v>
      </c>
      <c r="X17" s="10">
        <v>43780</v>
      </c>
      <c r="Y17" s="10">
        <v>43780</v>
      </c>
      <c r="Z17" s="11">
        <v>10</v>
      </c>
      <c r="AA17" s="22">
        <v>1829.01</v>
      </c>
      <c r="AB17" s="27">
        <v>545.99</v>
      </c>
      <c r="AC17" s="10">
        <v>43782</v>
      </c>
      <c r="AD17" s="17" t="s">
        <v>229</v>
      </c>
      <c r="AE17" s="9">
        <v>10</v>
      </c>
      <c r="AF17" s="20" t="s">
        <v>119</v>
      </c>
      <c r="AG17" s="12" t="s">
        <v>142</v>
      </c>
      <c r="AH17" s="10">
        <v>43836</v>
      </c>
      <c r="AI17" s="10">
        <v>43836</v>
      </c>
      <c r="AJ17" s="12" t="s">
        <v>220</v>
      </c>
    </row>
    <row r="18" spans="1:36" s="7" customFormat="1" ht="37.5" customHeight="1" x14ac:dyDescent="0.25">
      <c r="A18" s="9">
        <v>2019</v>
      </c>
      <c r="B18" s="10">
        <v>43739</v>
      </c>
      <c r="C18" s="10">
        <v>43830</v>
      </c>
      <c r="D18" s="11" t="s">
        <v>91</v>
      </c>
      <c r="E18" s="9" t="s">
        <v>128</v>
      </c>
      <c r="F18" s="9" t="s">
        <v>161</v>
      </c>
      <c r="G18" s="9" t="s">
        <v>162</v>
      </c>
      <c r="H18" s="9" t="s">
        <v>142</v>
      </c>
      <c r="I18" s="9" t="s">
        <v>163</v>
      </c>
      <c r="J18" s="9" t="s">
        <v>164</v>
      </c>
      <c r="K18" s="9" t="s">
        <v>165</v>
      </c>
      <c r="L18" s="11" t="s">
        <v>101</v>
      </c>
      <c r="M18" s="9" t="s">
        <v>191</v>
      </c>
      <c r="N18" s="11" t="s">
        <v>103</v>
      </c>
      <c r="O18" s="9">
        <v>0</v>
      </c>
      <c r="P18" s="9">
        <v>0</v>
      </c>
      <c r="Q18" s="12" t="s">
        <v>117</v>
      </c>
      <c r="R18" s="12" t="s">
        <v>118</v>
      </c>
      <c r="S18" s="12" t="s">
        <v>118</v>
      </c>
      <c r="T18" s="12" t="s">
        <v>117</v>
      </c>
      <c r="U18" s="12" t="s">
        <v>192</v>
      </c>
      <c r="V18" s="12" t="s">
        <v>192</v>
      </c>
      <c r="W18" s="9" t="s">
        <v>193</v>
      </c>
      <c r="X18" s="10">
        <v>43788</v>
      </c>
      <c r="Y18" s="10">
        <v>43788</v>
      </c>
      <c r="Z18" s="11">
        <v>11</v>
      </c>
      <c r="AA18" s="22">
        <v>677</v>
      </c>
      <c r="AB18" s="27">
        <v>0</v>
      </c>
      <c r="AC18" s="10"/>
      <c r="AD18" s="17"/>
      <c r="AE18" s="9">
        <v>11</v>
      </c>
      <c r="AF18" s="20" t="s">
        <v>119</v>
      </c>
      <c r="AG18" s="12" t="s">
        <v>142</v>
      </c>
      <c r="AH18" s="10">
        <v>43836</v>
      </c>
      <c r="AI18" s="10">
        <v>43836</v>
      </c>
      <c r="AJ18" s="12" t="s">
        <v>220</v>
      </c>
    </row>
    <row r="19" spans="1:36" ht="38.25" x14ac:dyDescent="0.25">
      <c r="A19" s="9">
        <v>2019</v>
      </c>
      <c r="B19" s="10">
        <v>43739</v>
      </c>
      <c r="C19" s="10">
        <v>43830</v>
      </c>
      <c r="D19" s="11" t="s">
        <v>91</v>
      </c>
      <c r="E19" s="9" t="s">
        <v>120</v>
      </c>
      <c r="F19" s="9" t="s">
        <v>194</v>
      </c>
      <c r="G19" s="9" t="s">
        <v>195</v>
      </c>
      <c r="H19" s="9" t="s">
        <v>123</v>
      </c>
      <c r="I19" s="9" t="s">
        <v>196</v>
      </c>
      <c r="J19" s="9" t="s">
        <v>197</v>
      </c>
      <c r="K19" s="9" t="s">
        <v>116</v>
      </c>
      <c r="L19" s="11" t="s">
        <v>101</v>
      </c>
      <c r="M19" s="9" t="s">
        <v>191</v>
      </c>
      <c r="N19" s="11" t="s">
        <v>103</v>
      </c>
      <c r="O19" s="9">
        <v>0</v>
      </c>
      <c r="P19" s="9">
        <v>0</v>
      </c>
      <c r="Q19" s="12" t="s">
        <v>117</v>
      </c>
      <c r="R19" s="12" t="s">
        <v>118</v>
      </c>
      <c r="S19" s="12" t="s">
        <v>118</v>
      </c>
      <c r="T19" s="12" t="s">
        <v>117</v>
      </c>
      <c r="U19" s="12" t="s">
        <v>192</v>
      </c>
      <c r="V19" s="12" t="s">
        <v>192</v>
      </c>
      <c r="W19" s="9" t="s">
        <v>198</v>
      </c>
      <c r="X19" s="10">
        <v>43789</v>
      </c>
      <c r="Y19" s="10">
        <v>43791</v>
      </c>
      <c r="Z19" s="11">
        <v>12</v>
      </c>
      <c r="AA19" s="22">
        <v>2100</v>
      </c>
      <c r="AB19" s="27">
        <v>1855</v>
      </c>
      <c r="AC19" s="10">
        <v>43794</v>
      </c>
      <c r="AD19" s="17" t="s">
        <v>230</v>
      </c>
      <c r="AE19" s="9">
        <v>12</v>
      </c>
      <c r="AF19" s="20" t="s">
        <v>119</v>
      </c>
      <c r="AG19" s="12" t="s">
        <v>142</v>
      </c>
      <c r="AH19" s="10">
        <v>43836</v>
      </c>
      <c r="AI19" s="10">
        <v>43836</v>
      </c>
      <c r="AJ19" s="12" t="s">
        <v>220</v>
      </c>
    </row>
    <row r="20" spans="1:36" ht="38.25" x14ac:dyDescent="0.25">
      <c r="A20" s="9">
        <v>2019</v>
      </c>
      <c r="B20" s="10">
        <v>43739</v>
      </c>
      <c r="C20" s="10">
        <v>43830</v>
      </c>
      <c r="D20" s="11" t="s">
        <v>91</v>
      </c>
      <c r="E20" s="9" t="s">
        <v>199</v>
      </c>
      <c r="F20" s="9" t="s">
        <v>200</v>
      </c>
      <c r="G20" s="9" t="s">
        <v>201</v>
      </c>
      <c r="H20" s="9" t="s">
        <v>123</v>
      </c>
      <c r="I20" s="9" t="s">
        <v>202</v>
      </c>
      <c r="J20" s="9" t="s">
        <v>203</v>
      </c>
      <c r="K20" s="9" t="s">
        <v>204</v>
      </c>
      <c r="L20" s="11" t="s">
        <v>101</v>
      </c>
      <c r="M20" s="9" t="s">
        <v>191</v>
      </c>
      <c r="N20" s="11" t="s">
        <v>103</v>
      </c>
      <c r="O20" s="9">
        <v>0</v>
      </c>
      <c r="P20" s="9">
        <v>0</v>
      </c>
      <c r="Q20" s="12" t="s">
        <v>117</v>
      </c>
      <c r="R20" s="12" t="s">
        <v>118</v>
      </c>
      <c r="S20" s="12" t="s">
        <v>118</v>
      </c>
      <c r="T20" s="12" t="s">
        <v>117</v>
      </c>
      <c r="U20" s="12" t="s">
        <v>192</v>
      </c>
      <c r="V20" s="12" t="s">
        <v>192</v>
      </c>
      <c r="W20" s="9" t="s">
        <v>198</v>
      </c>
      <c r="X20" s="10">
        <v>43789</v>
      </c>
      <c r="Y20" s="10">
        <v>43791</v>
      </c>
      <c r="Z20" s="11">
        <v>13</v>
      </c>
      <c r="AA20" s="29">
        <v>1794</v>
      </c>
      <c r="AB20" s="30">
        <v>1501</v>
      </c>
      <c r="AC20" s="10">
        <v>43795</v>
      </c>
      <c r="AD20" s="17" t="s">
        <v>231</v>
      </c>
      <c r="AE20" s="9">
        <v>13</v>
      </c>
      <c r="AF20" s="20" t="s">
        <v>119</v>
      </c>
      <c r="AG20" s="12" t="s">
        <v>142</v>
      </c>
      <c r="AH20" s="10">
        <v>43836</v>
      </c>
      <c r="AI20" s="10">
        <v>43836</v>
      </c>
      <c r="AJ20" s="12" t="s">
        <v>220</v>
      </c>
    </row>
    <row r="21" spans="1:36" ht="38.25" x14ac:dyDescent="0.25">
      <c r="A21" s="9">
        <v>2019</v>
      </c>
      <c r="B21" s="10">
        <v>43739</v>
      </c>
      <c r="C21" s="10">
        <v>43830</v>
      </c>
      <c r="D21" s="11" t="s">
        <v>91</v>
      </c>
      <c r="E21" s="9" t="s">
        <v>199</v>
      </c>
      <c r="F21" s="9" t="s">
        <v>200</v>
      </c>
      <c r="G21" s="9" t="s">
        <v>201</v>
      </c>
      <c r="H21" s="9" t="s">
        <v>123</v>
      </c>
      <c r="I21" s="9" t="s">
        <v>205</v>
      </c>
      <c r="J21" s="9" t="s">
        <v>206</v>
      </c>
      <c r="K21" s="9" t="s">
        <v>207</v>
      </c>
      <c r="L21" s="11" t="s">
        <v>101</v>
      </c>
      <c r="M21" s="9" t="s">
        <v>191</v>
      </c>
      <c r="N21" s="11" t="s">
        <v>103</v>
      </c>
      <c r="O21" s="9">
        <v>0</v>
      </c>
      <c r="P21" s="9">
        <v>0</v>
      </c>
      <c r="Q21" s="12" t="s">
        <v>117</v>
      </c>
      <c r="R21" s="12" t="s">
        <v>118</v>
      </c>
      <c r="S21" s="12" t="s">
        <v>118</v>
      </c>
      <c r="T21" s="12" t="s">
        <v>117</v>
      </c>
      <c r="U21" s="12" t="s">
        <v>192</v>
      </c>
      <c r="V21" s="12" t="s">
        <v>192</v>
      </c>
      <c r="W21" s="9" t="s">
        <v>198</v>
      </c>
      <c r="X21" s="10">
        <v>43789</v>
      </c>
      <c r="Y21" s="10">
        <v>43791</v>
      </c>
      <c r="Z21" s="11">
        <v>14</v>
      </c>
      <c r="AA21" s="29">
        <v>555</v>
      </c>
      <c r="AB21" s="30">
        <v>2740</v>
      </c>
      <c r="AC21" s="10">
        <v>43795</v>
      </c>
      <c r="AD21" s="17" t="s">
        <v>232</v>
      </c>
      <c r="AE21" s="9">
        <v>14</v>
      </c>
      <c r="AF21" s="20" t="s">
        <v>119</v>
      </c>
      <c r="AG21" s="12" t="s">
        <v>142</v>
      </c>
      <c r="AH21" s="10">
        <v>43836</v>
      </c>
      <c r="AI21" s="10">
        <v>43836</v>
      </c>
      <c r="AJ21" s="12" t="s">
        <v>220</v>
      </c>
    </row>
    <row r="22" spans="1:36" ht="38.25" x14ac:dyDescent="0.25">
      <c r="A22" s="9">
        <v>2019</v>
      </c>
      <c r="B22" s="10">
        <v>43739</v>
      </c>
      <c r="C22" s="10">
        <v>43830</v>
      </c>
      <c r="D22" s="11" t="s">
        <v>91</v>
      </c>
      <c r="E22" s="9" t="s">
        <v>135</v>
      </c>
      <c r="F22" s="9" t="s">
        <v>136</v>
      </c>
      <c r="G22" s="9" t="s">
        <v>208</v>
      </c>
      <c r="H22" s="9" t="s">
        <v>123</v>
      </c>
      <c r="I22" s="9" t="s">
        <v>209</v>
      </c>
      <c r="J22" s="9" t="s">
        <v>140</v>
      </c>
      <c r="K22" s="9" t="s">
        <v>210</v>
      </c>
      <c r="L22" s="11" t="s">
        <v>101</v>
      </c>
      <c r="M22" s="9" t="s">
        <v>191</v>
      </c>
      <c r="N22" s="11" t="s">
        <v>103</v>
      </c>
      <c r="O22" s="9">
        <v>0</v>
      </c>
      <c r="P22" s="9">
        <v>0</v>
      </c>
      <c r="Q22" s="12" t="s">
        <v>117</v>
      </c>
      <c r="R22" s="12" t="s">
        <v>118</v>
      </c>
      <c r="S22" s="12" t="s">
        <v>118</v>
      </c>
      <c r="T22" s="12" t="s">
        <v>117</v>
      </c>
      <c r="U22" s="12" t="s">
        <v>192</v>
      </c>
      <c r="V22" s="12" t="s">
        <v>192</v>
      </c>
      <c r="W22" s="9" t="s">
        <v>198</v>
      </c>
      <c r="X22" s="10">
        <v>43789</v>
      </c>
      <c r="Y22" s="10">
        <v>43791</v>
      </c>
      <c r="Z22" s="11">
        <v>15</v>
      </c>
      <c r="AA22" s="22">
        <v>1235</v>
      </c>
      <c r="AB22" s="27">
        <v>2060</v>
      </c>
      <c r="AC22" s="10">
        <v>43797</v>
      </c>
      <c r="AD22" s="17" t="s">
        <v>233</v>
      </c>
      <c r="AE22" s="9">
        <v>15</v>
      </c>
      <c r="AF22" s="20" t="s">
        <v>119</v>
      </c>
      <c r="AG22" s="12" t="s">
        <v>142</v>
      </c>
      <c r="AH22" s="10">
        <v>43836</v>
      </c>
      <c r="AI22" s="10">
        <v>43836</v>
      </c>
      <c r="AJ22" s="12" t="s">
        <v>220</v>
      </c>
    </row>
    <row r="23" spans="1:36" ht="38.25" x14ac:dyDescent="0.25">
      <c r="A23" s="9">
        <v>2019</v>
      </c>
      <c r="B23" s="10">
        <v>43739</v>
      </c>
      <c r="C23" s="10">
        <v>43830</v>
      </c>
      <c r="D23" s="11" t="s">
        <v>91</v>
      </c>
      <c r="E23" s="9" t="s">
        <v>199</v>
      </c>
      <c r="F23" s="9" t="s">
        <v>200</v>
      </c>
      <c r="G23" s="9" t="s">
        <v>201</v>
      </c>
      <c r="H23" s="9" t="s">
        <v>123</v>
      </c>
      <c r="I23" s="9" t="s">
        <v>211</v>
      </c>
      <c r="J23" s="9" t="s">
        <v>212</v>
      </c>
      <c r="K23" s="9" t="s">
        <v>190</v>
      </c>
      <c r="L23" s="11" t="s">
        <v>101</v>
      </c>
      <c r="M23" s="9" t="s">
        <v>191</v>
      </c>
      <c r="N23" s="11" t="s">
        <v>103</v>
      </c>
      <c r="O23" s="9">
        <v>0</v>
      </c>
      <c r="P23" s="9">
        <v>0</v>
      </c>
      <c r="Q23" s="12" t="s">
        <v>117</v>
      </c>
      <c r="R23" s="12" t="s">
        <v>118</v>
      </c>
      <c r="S23" s="12" t="s">
        <v>118</v>
      </c>
      <c r="T23" s="12" t="s">
        <v>117</v>
      </c>
      <c r="U23" s="12" t="s">
        <v>192</v>
      </c>
      <c r="V23" s="12" t="s">
        <v>192</v>
      </c>
      <c r="W23" s="9" t="s">
        <v>198</v>
      </c>
      <c r="X23" s="10">
        <v>43789</v>
      </c>
      <c r="Y23" s="10">
        <v>43791</v>
      </c>
      <c r="Z23" s="11">
        <v>16</v>
      </c>
      <c r="AA23" s="29">
        <f>885+555</f>
        <v>1440</v>
      </c>
      <c r="AB23" s="30">
        <v>1855</v>
      </c>
      <c r="AC23" s="10">
        <v>43795</v>
      </c>
      <c r="AD23" s="17" t="s">
        <v>234</v>
      </c>
      <c r="AE23" s="9">
        <v>16</v>
      </c>
      <c r="AF23" s="20" t="s">
        <v>119</v>
      </c>
      <c r="AG23" s="12" t="s">
        <v>142</v>
      </c>
      <c r="AH23" s="10">
        <v>43836</v>
      </c>
      <c r="AI23" s="10">
        <v>43836</v>
      </c>
      <c r="AJ23" s="12" t="s">
        <v>220</v>
      </c>
    </row>
    <row r="24" spans="1:36" ht="38.25" x14ac:dyDescent="0.25">
      <c r="A24" s="9">
        <v>2019</v>
      </c>
      <c r="B24" s="10">
        <v>43739</v>
      </c>
      <c r="C24" s="10">
        <v>43830</v>
      </c>
      <c r="D24" s="11" t="s">
        <v>97</v>
      </c>
      <c r="E24" s="9" t="s">
        <v>130</v>
      </c>
      <c r="F24" s="9" t="s">
        <v>213</v>
      </c>
      <c r="G24" s="9" t="s">
        <v>213</v>
      </c>
      <c r="H24" s="9" t="s">
        <v>115</v>
      </c>
      <c r="I24" s="9" t="s">
        <v>214</v>
      </c>
      <c r="J24" s="9" t="s">
        <v>215</v>
      </c>
      <c r="K24" s="9" t="s">
        <v>216</v>
      </c>
      <c r="L24" s="11" t="s">
        <v>101</v>
      </c>
      <c r="M24" s="9" t="s">
        <v>191</v>
      </c>
      <c r="N24" s="11" t="s">
        <v>103</v>
      </c>
      <c r="O24" s="9">
        <v>0</v>
      </c>
      <c r="P24" s="9">
        <v>0</v>
      </c>
      <c r="Q24" s="12" t="s">
        <v>117</v>
      </c>
      <c r="R24" s="12" t="s">
        <v>118</v>
      </c>
      <c r="S24" s="12" t="s">
        <v>118</v>
      </c>
      <c r="T24" s="12" t="s">
        <v>117</v>
      </c>
      <c r="U24" s="12" t="s">
        <v>192</v>
      </c>
      <c r="V24" s="12" t="s">
        <v>192</v>
      </c>
      <c r="W24" s="9" t="s">
        <v>198</v>
      </c>
      <c r="X24" s="10">
        <v>43789</v>
      </c>
      <c r="Y24" s="10">
        <v>43791</v>
      </c>
      <c r="Z24" s="11">
        <v>17</v>
      </c>
      <c r="AA24" s="22">
        <v>2779.95</v>
      </c>
      <c r="AB24" s="28">
        <v>2920.05</v>
      </c>
      <c r="AC24" s="10">
        <v>43797</v>
      </c>
      <c r="AD24" s="17" t="s">
        <v>235</v>
      </c>
      <c r="AE24" s="9">
        <v>17</v>
      </c>
      <c r="AF24" s="20" t="s">
        <v>119</v>
      </c>
      <c r="AG24" s="12" t="s">
        <v>142</v>
      </c>
      <c r="AH24" s="10">
        <v>43836</v>
      </c>
      <c r="AI24" s="10">
        <v>43836</v>
      </c>
      <c r="AJ24" s="12" t="s">
        <v>220</v>
      </c>
    </row>
    <row r="25" spans="1:36" ht="51" x14ac:dyDescent="0.25">
      <c r="A25" s="9">
        <v>2019</v>
      </c>
      <c r="B25" s="10">
        <v>43739</v>
      </c>
      <c r="C25" s="10">
        <v>43830</v>
      </c>
      <c r="D25" s="11" t="s">
        <v>91</v>
      </c>
      <c r="E25" s="9" t="s">
        <v>120</v>
      </c>
      <c r="F25" s="13" t="s">
        <v>217</v>
      </c>
      <c r="G25" s="13" t="s">
        <v>122</v>
      </c>
      <c r="H25" s="9" t="s">
        <v>123</v>
      </c>
      <c r="I25" s="13" t="s">
        <v>124</v>
      </c>
      <c r="J25" s="13" t="s">
        <v>125</v>
      </c>
      <c r="K25" s="13" t="s">
        <v>126</v>
      </c>
      <c r="L25" s="11" t="s">
        <v>101</v>
      </c>
      <c r="M25" s="3" t="s">
        <v>127</v>
      </c>
      <c r="N25" s="11" t="s">
        <v>103</v>
      </c>
      <c r="O25" s="9">
        <v>0</v>
      </c>
      <c r="P25" s="9">
        <v>0</v>
      </c>
      <c r="Q25" s="12" t="s">
        <v>117</v>
      </c>
      <c r="R25" s="12" t="s">
        <v>118</v>
      </c>
      <c r="S25" s="12" t="s">
        <v>118</v>
      </c>
      <c r="T25" s="12" t="s">
        <v>117</v>
      </c>
      <c r="U25" s="13" t="s">
        <v>185</v>
      </c>
      <c r="V25" s="13" t="s">
        <v>185</v>
      </c>
      <c r="W25" s="14" t="s">
        <v>218</v>
      </c>
      <c r="X25" s="15">
        <v>43794</v>
      </c>
      <c r="Y25" s="15">
        <v>43800</v>
      </c>
      <c r="Z25" s="16">
        <v>18</v>
      </c>
      <c r="AA25" s="22">
        <v>15000.54</v>
      </c>
      <c r="AB25" s="28">
        <v>3332.46</v>
      </c>
      <c r="AC25" s="18">
        <v>43808</v>
      </c>
      <c r="AD25" s="19" t="s">
        <v>236</v>
      </c>
      <c r="AE25" s="16">
        <v>18</v>
      </c>
      <c r="AF25" s="20" t="s">
        <v>119</v>
      </c>
      <c r="AG25" s="12" t="s">
        <v>142</v>
      </c>
      <c r="AH25" s="10">
        <v>43836</v>
      </c>
      <c r="AI25" s="10">
        <v>43836</v>
      </c>
      <c r="AJ25" s="12" t="s">
        <v>220</v>
      </c>
    </row>
    <row r="26" spans="1:36" x14ac:dyDescent="0.25">
      <c r="AA26" s="23"/>
      <c r="AB26" s="24"/>
    </row>
    <row r="27" spans="1:36" x14ac:dyDescent="0.25">
      <c r="AA27" s="23"/>
      <c r="AB27" s="25"/>
    </row>
    <row r="28" spans="1:36" x14ac:dyDescent="0.25">
      <c r="AA28" s="23"/>
      <c r="AB28" s="25"/>
    </row>
    <row r="29" spans="1:36" x14ac:dyDescent="0.25">
      <c r="AA29" s="23"/>
      <c r="AB29" s="24"/>
    </row>
    <row r="30" spans="1:36" x14ac:dyDescent="0.25">
      <c r="AA30" s="23"/>
      <c r="AB30" s="25"/>
    </row>
    <row r="31" spans="1:36" x14ac:dyDescent="0.25">
      <c r="AA31" s="23"/>
      <c r="AB31" s="24"/>
    </row>
    <row r="32" spans="1:36" x14ac:dyDescent="0.25">
      <c r="AA32" s="23"/>
      <c r="AB32" s="2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6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  <dataValidation type="list" allowBlank="1" showInputMessage="1" showErrorMessage="1" sqref="D8:D25">
      <formula1>hidden1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9" r:id="rId11"/>
    <hyperlink ref="AD20" r:id="rId12"/>
    <hyperlink ref="AD21" r:id="rId13"/>
    <hyperlink ref="AD22" r:id="rId14"/>
    <hyperlink ref="AD23" r:id="rId15"/>
    <hyperlink ref="AD24" r:id="rId16"/>
    <hyperlink ref="AF8" r:id="rId17"/>
    <hyperlink ref="AF9:AF25" r:id="rId18" display="http://www.ieeags.org.mx/transparencia/fracc_1/41POE.Manual.de.Lineamientos.y.Pol%C3%ADticas.para.el.Control.de.los.Recursos.del.IEE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4.42578125" customWidth="1"/>
    <col min="3" max="3" width="79.5703125" bestFit="1" customWidth="1"/>
    <col min="4" max="4" width="52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ht="25.5" x14ac:dyDescent="0.25">
      <c r="A4" s="13">
        <v>1</v>
      </c>
      <c r="B4" s="13">
        <v>37504</v>
      </c>
      <c r="C4" s="13" t="s">
        <v>143</v>
      </c>
      <c r="D4" s="22">
        <v>3351.04</v>
      </c>
    </row>
    <row r="5" spans="1:4" ht="25.5" x14ac:dyDescent="0.25">
      <c r="A5" s="13">
        <v>2</v>
      </c>
      <c r="B5" s="13">
        <v>37204</v>
      </c>
      <c r="C5" s="13" t="s">
        <v>144</v>
      </c>
      <c r="D5" s="22">
        <v>82</v>
      </c>
    </row>
    <row r="6" spans="1:4" ht="25.5" x14ac:dyDescent="0.25">
      <c r="A6" s="21">
        <v>3</v>
      </c>
      <c r="B6" s="13">
        <v>37204</v>
      </c>
      <c r="C6" s="13" t="s">
        <v>144</v>
      </c>
      <c r="D6" s="22">
        <v>164</v>
      </c>
    </row>
    <row r="7" spans="1:4" ht="25.5" x14ac:dyDescent="0.25">
      <c r="A7" s="21">
        <v>4</v>
      </c>
      <c r="B7" s="13">
        <v>37204</v>
      </c>
      <c r="C7" s="13" t="s">
        <v>144</v>
      </c>
      <c r="D7" s="22">
        <v>82</v>
      </c>
    </row>
    <row r="8" spans="1:4" ht="25.5" x14ac:dyDescent="0.25">
      <c r="A8" s="21">
        <v>5</v>
      </c>
      <c r="B8" s="13">
        <v>37204</v>
      </c>
      <c r="C8" s="13" t="s">
        <v>144</v>
      </c>
      <c r="D8" s="22">
        <v>82</v>
      </c>
    </row>
    <row r="9" spans="1:4" ht="25.5" x14ac:dyDescent="0.25">
      <c r="A9" s="21">
        <v>6</v>
      </c>
      <c r="B9" s="13">
        <v>37204</v>
      </c>
      <c r="C9" s="13" t="s">
        <v>144</v>
      </c>
      <c r="D9" s="22">
        <v>82</v>
      </c>
    </row>
    <row r="10" spans="1:4" ht="25.5" x14ac:dyDescent="0.25">
      <c r="A10" s="21">
        <v>7</v>
      </c>
      <c r="B10" s="13">
        <v>37204</v>
      </c>
      <c r="C10" s="13" t="s">
        <v>144</v>
      </c>
      <c r="D10" s="22">
        <v>82</v>
      </c>
    </row>
    <row r="11" spans="1:4" ht="25.5" x14ac:dyDescent="0.25">
      <c r="A11" s="21">
        <v>8</v>
      </c>
      <c r="B11" s="13">
        <v>37204</v>
      </c>
      <c r="C11" s="13" t="s">
        <v>144</v>
      </c>
      <c r="D11" s="22">
        <v>82</v>
      </c>
    </row>
    <row r="12" spans="1:4" ht="25.5" x14ac:dyDescent="0.25">
      <c r="A12" s="21">
        <v>9</v>
      </c>
      <c r="B12" s="13">
        <v>37504</v>
      </c>
      <c r="C12" s="13" t="s">
        <v>143</v>
      </c>
      <c r="D12" s="22">
        <v>327.01</v>
      </c>
    </row>
    <row r="13" spans="1:4" ht="25.5" x14ac:dyDescent="0.25">
      <c r="A13" s="21">
        <v>9</v>
      </c>
      <c r="B13" s="13">
        <v>37204</v>
      </c>
      <c r="C13" s="13" t="s">
        <v>144</v>
      </c>
      <c r="D13" s="22">
        <f>1550+478</f>
        <v>2028</v>
      </c>
    </row>
    <row r="14" spans="1:4" ht="25.5" x14ac:dyDescent="0.25">
      <c r="A14" s="21">
        <v>10</v>
      </c>
      <c r="B14" s="13">
        <v>37504</v>
      </c>
      <c r="C14" s="13" t="s">
        <v>143</v>
      </c>
      <c r="D14" s="22">
        <v>279.01</v>
      </c>
    </row>
    <row r="15" spans="1:4" ht="25.5" x14ac:dyDescent="0.25">
      <c r="A15" s="21">
        <v>10</v>
      </c>
      <c r="B15" s="13">
        <v>37204</v>
      </c>
      <c r="C15" s="13" t="s">
        <v>144</v>
      </c>
      <c r="D15" s="22">
        <v>1550</v>
      </c>
    </row>
    <row r="16" spans="1:4" ht="25.5" x14ac:dyDescent="0.25">
      <c r="A16" s="21">
        <v>11</v>
      </c>
      <c r="B16" s="13">
        <v>37504</v>
      </c>
      <c r="C16" s="13" t="s">
        <v>143</v>
      </c>
      <c r="D16" s="22">
        <v>228</v>
      </c>
    </row>
    <row r="17" spans="1:4" ht="25.5" x14ac:dyDescent="0.25">
      <c r="A17" s="21">
        <v>11</v>
      </c>
      <c r="B17" s="13">
        <v>37204</v>
      </c>
      <c r="C17" s="13" t="s">
        <v>144</v>
      </c>
      <c r="D17" s="22">
        <v>449</v>
      </c>
    </row>
    <row r="18" spans="1:4" ht="25.5" x14ac:dyDescent="0.25">
      <c r="A18" s="21">
        <v>12</v>
      </c>
      <c r="B18" s="13">
        <v>37504</v>
      </c>
      <c r="C18" s="13" t="s">
        <v>143</v>
      </c>
      <c r="D18" s="22">
        <f>885+555</f>
        <v>1440</v>
      </c>
    </row>
    <row r="19" spans="1:4" ht="25.5" x14ac:dyDescent="0.25">
      <c r="A19" s="21">
        <v>12</v>
      </c>
      <c r="B19" s="13">
        <v>37204</v>
      </c>
      <c r="C19" s="13" t="s">
        <v>144</v>
      </c>
      <c r="D19" s="22">
        <v>660</v>
      </c>
    </row>
    <row r="20" spans="1:4" ht="25.5" x14ac:dyDescent="0.25">
      <c r="A20" s="21">
        <v>13</v>
      </c>
      <c r="B20" s="13">
        <v>37504</v>
      </c>
      <c r="C20" s="13" t="s">
        <v>143</v>
      </c>
      <c r="D20" s="22">
        <f>1239+555</f>
        <v>1794</v>
      </c>
    </row>
    <row r="21" spans="1:4" ht="25.5" x14ac:dyDescent="0.25">
      <c r="A21" s="21">
        <v>14</v>
      </c>
      <c r="B21" s="13">
        <v>37504</v>
      </c>
      <c r="C21" s="13" t="s">
        <v>143</v>
      </c>
      <c r="D21" s="22">
        <v>555</v>
      </c>
    </row>
    <row r="22" spans="1:4" ht="25.5" x14ac:dyDescent="0.25">
      <c r="A22" s="21">
        <v>15</v>
      </c>
      <c r="B22" s="13">
        <v>37504</v>
      </c>
      <c r="C22" s="13" t="s">
        <v>143</v>
      </c>
      <c r="D22" s="22">
        <f>885+320</f>
        <v>1205</v>
      </c>
    </row>
    <row r="23" spans="1:4" ht="25.5" x14ac:dyDescent="0.25">
      <c r="A23" s="21">
        <v>15</v>
      </c>
      <c r="B23" s="13">
        <v>37204</v>
      </c>
      <c r="C23" s="13" t="s">
        <v>144</v>
      </c>
      <c r="D23" s="22">
        <v>30</v>
      </c>
    </row>
    <row r="24" spans="1:4" ht="25.5" x14ac:dyDescent="0.25">
      <c r="A24" s="21">
        <v>16</v>
      </c>
      <c r="B24" s="13">
        <v>37504</v>
      </c>
      <c r="C24" s="13" t="s">
        <v>143</v>
      </c>
      <c r="D24" s="22">
        <f>885+555</f>
        <v>1440</v>
      </c>
    </row>
    <row r="25" spans="1:4" ht="25.5" x14ac:dyDescent="0.25">
      <c r="A25" s="21">
        <v>17</v>
      </c>
      <c r="B25" s="13">
        <v>37504</v>
      </c>
      <c r="C25" s="13" t="s">
        <v>143</v>
      </c>
      <c r="D25" s="22">
        <f>755+274</f>
        <v>1029</v>
      </c>
    </row>
    <row r="26" spans="1:4" ht="25.5" x14ac:dyDescent="0.25">
      <c r="A26" s="21">
        <v>17</v>
      </c>
      <c r="B26" s="13">
        <v>37204</v>
      </c>
      <c r="C26" s="13" t="s">
        <v>144</v>
      </c>
      <c r="D26" s="22">
        <f>1071.95+679</f>
        <v>1750.95</v>
      </c>
    </row>
    <row r="27" spans="1:4" ht="25.5" x14ac:dyDescent="0.25">
      <c r="A27" s="21">
        <v>18</v>
      </c>
      <c r="B27" s="13">
        <v>37504</v>
      </c>
      <c r="C27" s="13" t="s">
        <v>143</v>
      </c>
      <c r="D27" s="22">
        <f>9000.03+3908.08</f>
        <v>12908.11</v>
      </c>
    </row>
    <row r="28" spans="1:4" ht="25.5" x14ac:dyDescent="0.25">
      <c r="A28" s="21">
        <v>18</v>
      </c>
      <c r="B28" s="13">
        <v>37204</v>
      </c>
      <c r="C28" s="13" t="s">
        <v>144</v>
      </c>
      <c r="D28" s="22">
        <v>2092.4299999999998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86.140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s="8" customFormat="1" ht="12.75" x14ac:dyDescent="0.2">
      <c r="A4" s="16">
        <v>1</v>
      </c>
      <c r="B4" s="5" t="s">
        <v>237</v>
      </c>
    </row>
    <row r="5" spans="1:2" s="8" customFormat="1" ht="12.75" x14ac:dyDescent="0.2">
      <c r="A5" s="16">
        <v>2</v>
      </c>
      <c r="B5" s="5" t="s">
        <v>238</v>
      </c>
    </row>
    <row r="6" spans="1:2" s="8" customFormat="1" ht="12.75" x14ac:dyDescent="0.2">
      <c r="A6" s="16">
        <v>3</v>
      </c>
      <c r="B6" s="5" t="s">
        <v>239</v>
      </c>
    </row>
    <row r="7" spans="1:2" s="8" customFormat="1" ht="12.75" x14ac:dyDescent="0.2">
      <c r="A7" s="16">
        <v>4</v>
      </c>
      <c r="B7" s="5" t="s">
        <v>240</v>
      </c>
    </row>
    <row r="8" spans="1:2" s="8" customFormat="1" ht="12.75" x14ac:dyDescent="0.2">
      <c r="A8" s="16">
        <v>5</v>
      </c>
      <c r="B8" s="5" t="s">
        <v>241</v>
      </c>
    </row>
    <row r="9" spans="1:2" s="8" customFormat="1" ht="12.75" x14ac:dyDescent="0.2">
      <c r="A9" s="16">
        <v>6</v>
      </c>
      <c r="B9" s="5" t="s">
        <v>242</v>
      </c>
    </row>
    <row r="10" spans="1:2" s="8" customFormat="1" ht="12.75" x14ac:dyDescent="0.2">
      <c r="A10" s="16">
        <v>7</v>
      </c>
      <c r="B10" s="5" t="s">
        <v>243</v>
      </c>
    </row>
    <row r="11" spans="1:2" s="8" customFormat="1" ht="12.75" x14ac:dyDescent="0.2">
      <c r="A11" s="16">
        <v>8</v>
      </c>
      <c r="B11" s="5" t="s">
        <v>244</v>
      </c>
    </row>
    <row r="12" spans="1:2" s="8" customFormat="1" ht="12.75" x14ac:dyDescent="0.2">
      <c r="A12" s="16">
        <v>9</v>
      </c>
      <c r="B12" s="5" t="s">
        <v>245</v>
      </c>
    </row>
    <row r="13" spans="1:2" s="8" customFormat="1" ht="12.75" x14ac:dyDescent="0.2">
      <c r="A13" s="16">
        <v>10</v>
      </c>
      <c r="B13" s="5" t="s">
        <v>246</v>
      </c>
    </row>
    <row r="14" spans="1:2" s="8" customFormat="1" ht="12.75" x14ac:dyDescent="0.2">
      <c r="A14" s="16">
        <v>11</v>
      </c>
      <c r="B14" s="5" t="s">
        <v>247</v>
      </c>
    </row>
    <row r="15" spans="1:2" x14ac:dyDescent="0.25">
      <c r="A15" s="16">
        <v>12</v>
      </c>
      <c r="B15" s="5" t="s">
        <v>248</v>
      </c>
    </row>
    <row r="16" spans="1:2" x14ac:dyDescent="0.25">
      <c r="A16" s="16">
        <v>13</v>
      </c>
      <c r="B16" s="5" t="s">
        <v>249</v>
      </c>
    </row>
    <row r="17" spans="1:2" x14ac:dyDescent="0.25">
      <c r="A17" s="16">
        <v>14</v>
      </c>
      <c r="B17" s="5" t="s">
        <v>250</v>
      </c>
    </row>
    <row r="18" spans="1:2" x14ac:dyDescent="0.25">
      <c r="A18" s="16">
        <v>15</v>
      </c>
      <c r="B18" s="5" t="s">
        <v>251</v>
      </c>
    </row>
    <row r="19" spans="1:2" x14ac:dyDescent="0.25">
      <c r="A19" s="16">
        <v>16</v>
      </c>
      <c r="B19" s="5" t="s">
        <v>252</v>
      </c>
    </row>
    <row r="20" spans="1:2" x14ac:dyDescent="0.25">
      <c r="A20" s="16">
        <v>17</v>
      </c>
      <c r="B20" s="5" t="s">
        <v>253</v>
      </c>
    </row>
    <row r="21" spans="1:2" x14ac:dyDescent="0.25">
      <c r="A21" s="16">
        <v>18</v>
      </c>
      <c r="B21" s="5" t="s">
        <v>254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5" r:id="rId11"/>
    <hyperlink ref="B16" r:id="rId12"/>
    <hyperlink ref="B17" r:id="rId13"/>
    <hyperlink ref="B18" r:id="rId14"/>
    <hyperlink ref="B19" r:id="rId15"/>
    <hyperlink ref="B20" r:id="rId16"/>
    <hyperlink ref="B21" r:id="rId1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2019-07-15T19:12:11Z</dcterms:created>
  <dcterms:modified xsi:type="dcterms:W3CDTF">2020-01-16T15:40:24Z</dcterms:modified>
</cp:coreProperties>
</file>